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S3420D462\share\業務効率化\ホームページ\07.更新依頼\230630更新\02.7条検査書式\"/>
    </mc:Choice>
  </mc:AlternateContent>
  <xr:revisionPtr revIDLastSave="0" documentId="13_ncr:1_{67EFC5B2-209E-41DB-88ED-E2C0EE47D500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Sheet1" sheetId="1" state="veryHidden" r:id="rId1"/>
    <sheet name="Sheet0" sheetId="2" r:id="rId2"/>
  </sheets>
  <definedNames>
    <definedName name="FAX番号" localSheetId="0">Sheet1!$AX$560</definedName>
    <definedName name="FAX番号">Sheet1!$AX$560</definedName>
    <definedName name="_xlnm.Print_Area" localSheetId="0">Sheet1!$B$1:$BR$636</definedName>
    <definedName name="メーカー">Sheet1!$X$594</definedName>
    <definedName name="メーカー・浄化槽型式" localSheetId="0">Sheet1!$X$594</definedName>
    <definedName name="メーカー・浄化槽型式">Sheet1!$X$594</definedName>
    <definedName name="依頼者">Sheet1!$AX$545:$BS$547</definedName>
    <definedName name="依頼者・設置者氏名" localSheetId="0">Sheet1!$AX$545</definedName>
    <definedName name="依頼者・設置者氏名">Sheet1!$AX$545</definedName>
    <definedName name="建築用途" localSheetId="0">Sheet1!$AN$588</definedName>
    <definedName name="建築用途">Sheet1!$AN$588</definedName>
    <definedName name="建築用途番号">Sheet1!$AN$588</definedName>
    <definedName name="使用開始予定月" localSheetId="0">Sheet1!$AN$591</definedName>
    <definedName name="使用開始予定月">Sheet1!$AN$591</definedName>
    <definedName name="使用開始予定日" localSheetId="0">Sheet1!$BD$591</definedName>
    <definedName name="使用開始予定日">Sheet1!$BD$591</definedName>
    <definedName name="使用開始予定年" localSheetId="0">Sheet1!$X$591</definedName>
    <definedName name="使用開始予定年">Sheet1!$X$591</definedName>
    <definedName name="使用開始予定年月日">Sheet1!$BD$591</definedName>
    <definedName name="住所" localSheetId="0">Sheet1!$AX$551</definedName>
    <definedName name="住所">Sheet1!$AX$551:$BR$553</definedName>
    <definedName name="住所又は氏名">Sheet1!$AX$551</definedName>
    <definedName name="商号または氏名">Sheet1!$AX$554</definedName>
    <definedName name="商号又は氏名" localSheetId="0">Sheet1!$AX$554</definedName>
    <definedName name="商号又は氏名">Sheet1!$AX$554</definedName>
    <definedName name="浄化槽型式">Sheet1!$X$597</definedName>
    <definedName name="人槽" localSheetId="0">Sheet1!$X$585</definedName>
    <definedName name="人槽">Sheet1!$X$585</definedName>
    <definedName name="設置者住所" localSheetId="0">Sheet1!$X$573</definedName>
    <definedName name="設置者住所">Sheet1!$X$573</definedName>
    <definedName name="設置者電話番号" localSheetId="0">Sheet1!$X$576</definedName>
    <definedName name="設置者電話番号">Sheet1!$X$576</definedName>
    <definedName name="設置者名" localSheetId="0">Sheet1!$X$570</definedName>
    <definedName name="設置者名">Sheet1!$X$570</definedName>
    <definedName name="設置場所・名称" localSheetId="0">Sheet1!$X$579</definedName>
    <definedName name="設置場所・名称">Sheet1!$X$579</definedName>
    <definedName name="設置場所住所・名称">Sheet1!$X$579</definedName>
    <definedName name="電話番号" localSheetId="0">Sheet1!$AX$557</definedName>
    <definedName name="電話番号">Sheet1!$AX$557</definedName>
    <definedName name="領収書名">Sheet1!$D$608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91" i="1" l="1"/>
  <c r="X488" i="1"/>
  <c r="X385" i="1"/>
  <c r="X382" i="1"/>
  <c r="W279" i="1"/>
  <c r="W276" i="1"/>
  <c r="W173" i="1"/>
  <c r="W170" i="1"/>
  <c r="W67" i="1"/>
  <c r="W64" i="1"/>
  <c r="AM58" i="1"/>
  <c r="D608" i="1"/>
  <c r="C78" i="1" l="1"/>
  <c r="W46" i="1"/>
  <c r="X470" i="1" s="1"/>
  <c r="W43" i="1"/>
  <c r="W255" i="1" s="1"/>
  <c r="BC61" i="1"/>
  <c r="BC273" i="1" s="1"/>
  <c r="AM61" i="1"/>
  <c r="AM273" i="1" s="1"/>
  <c r="W61" i="1"/>
  <c r="X379" i="1" s="1"/>
  <c r="AM164" i="1"/>
  <c r="W55" i="1"/>
  <c r="X373" i="1" s="1"/>
  <c r="W49" i="1"/>
  <c r="X367" i="1" s="1"/>
  <c r="W40" i="1"/>
  <c r="X358" i="1" s="1"/>
  <c r="AW30" i="1"/>
  <c r="AX454" i="1" s="1"/>
  <c r="AW27" i="1"/>
  <c r="AW239" i="1" s="1"/>
  <c r="AW24" i="1"/>
  <c r="AW130" i="1" s="1"/>
  <c r="AW21" i="1"/>
  <c r="AX339" i="1" s="1"/>
  <c r="AW15" i="1"/>
  <c r="AX333" i="1" s="1"/>
  <c r="AX348" i="1" l="1"/>
  <c r="BD485" i="1"/>
  <c r="BC167" i="1"/>
  <c r="W273" i="1"/>
  <c r="W167" i="1"/>
  <c r="X485" i="1"/>
  <c r="X479" i="1"/>
  <c r="AW242" i="1"/>
  <c r="W252" i="1"/>
  <c r="AM270" i="1"/>
  <c r="W155" i="1"/>
  <c r="W258" i="1"/>
  <c r="X467" i="1"/>
  <c r="W149" i="1"/>
  <c r="X361" i="1"/>
  <c r="AX445" i="1"/>
  <c r="AW236" i="1"/>
  <c r="AX448" i="1"/>
  <c r="AX342" i="1"/>
  <c r="H614" i="1"/>
  <c r="G84" i="1" s="1"/>
  <c r="H508" i="1" s="1"/>
  <c r="W152" i="1"/>
  <c r="X364" i="1"/>
  <c r="D396" i="1"/>
  <c r="C290" i="1"/>
  <c r="AX439" i="1"/>
  <c r="AW121" i="1"/>
  <c r="D502" i="1"/>
  <c r="C184" i="1"/>
  <c r="AW227" i="1"/>
  <c r="BD379" i="1"/>
  <c r="AW230" i="1"/>
  <c r="AN376" i="1"/>
  <c r="AM167" i="1"/>
  <c r="AN379" i="1"/>
  <c r="AX451" i="1"/>
  <c r="AW133" i="1"/>
  <c r="AN485" i="1"/>
  <c r="W261" i="1"/>
  <c r="AW136" i="1"/>
  <c r="X473" i="1"/>
  <c r="AX345" i="1"/>
  <c r="W161" i="1"/>
  <c r="W146" i="1"/>
  <c r="W267" i="1"/>
  <c r="AN482" i="1"/>
  <c r="AW127" i="1"/>
  <c r="X464" i="1"/>
  <c r="AW233" i="1"/>
  <c r="G296" i="1" l="1"/>
  <c r="G190" i="1"/>
  <c r="H402" i="1"/>
</calcChain>
</file>

<file path=xl/sharedStrings.xml><?xml version="1.0" encoding="utf-8"?>
<sst xmlns="http://schemas.openxmlformats.org/spreadsheetml/2006/main" count="286" uniqueCount="54">
  <si>
    <t>浄化槽（第7条）法定検査依頼書</t>
  </si>
  <si>
    <t>（協 会 本 部 用）</t>
  </si>
  <si>
    <t>支部番号</t>
    <phoneticPr fontId="1"/>
  </si>
  <si>
    <t>　　　　年度　　　　　番</t>
    <phoneticPr fontId="1"/>
  </si>
  <si>
    <t>栃木県指定検査機関</t>
    <phoneticPr fontId="1"/>
  </si>
  <si>
    <t>一般社団法人　栃木県浄化槽協会殿</t>
  </si>
  <si>
    <t>依頼者（設置者）氏名</t>
    <phoneticPr fontId="1"/>
  </si>
  <si>
    <t>手 続 代 行 者</t>
    <phoneticPr fontId="1"/>
  </si>
  <si>
    <t>住所</t>
    <phoneticPr fontId="1"/>
  </si>
  <si>
    <t xml:space="preserve">商号又は氏名 </t>
    <phoneticPr fontId="1"/>
  </si>
  <si>
    <t>電話番号</t>
    <phoneticPr fontId="1"/>
  </si>
  <si>
    <t>F A X番号</t>
    <phoneticPr fontId="1"/>
  </si>
  <si>
    <t>浄化槽法第7条の規定により下記浄化槽の法定検査を依頼します。</t>
  </si>
  <si>
    <t>記</t>
  </si>
  <si>
    <t>設置者名</t>
    <phoneticPr fontId="1"/>
  </si>
  <si>
    <t>同 住所</t>
    <phoneticPr fontId="1"/>
  </si>
  <si>
    <t>同電話番号</t>
    <phoneticPr fontId="1"/>
  </si>
  <si>
    <t>設置場所</t>
    <phoneticPr fontId="1"/>
  </si>
  <si>
    <t>同名称</t>
    <phoneticPr fontId="1"/>
  </si>
  <si>
    <t>人槽</t>
    <phoneticPr fontId="1"/>
  </si>
  <si>
    <t>人槽</t>
    <rPh sb="0" eb="2">
      <t>ニンソウ</t>
    </rPh>
    <phoneticPr fontId="1"/>
  </si>
  <si>
    <t>建築用途別番号</t>
    <phoneticPr fontId="1"/>
  </si>
  <si>
    <t>（例　個人住宅２－イ）</t>
    <phoneticPr fontId="1"/>
  </si>
  <si>
    <t>浄化槽使用開始予定年月日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</si>
  <si>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</si>
  <si>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</si>
  <si>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</si>
  <si>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メーカー</t>
    <phoneticPr fontId="1"/>
  </si>
  <si>
    <t>浄化槽型式</t>
  </si>
  <si>
    <t>　（注）１．付近の見取図の写しを1部添付して下さい。（道路及び目標となる地物を明示すること。）</t>
  </si>
  <si>
    <t>領　　収　　書　（控）</t>
    <phoneticPr fontId="1"/>
  </si>
  <si>
    <t>殿</t>
    <rPh sb="0" eb="1">
      <t>ドノ</t>
    </rPh>
    <phoneticPr fontId="1"/>
  </si>
  <si>
    <t>人　　槽</t>
    <rPh sb="0" eb="1">
      <t>ヒト</t>
    </rPh>
    <rPh sb="3" eb="4">
      <t>ソウ</t>
    </rPh>
    <phoneticPr fontId="1"/>
  </si>
  <si>
    <t>７条検査料</t>
    <rPh sb="1" eb="2">
      <t>ジョウ</t>
    </rPh>
    <rPh sb="2" eb="4">
      <t>ケンサ</t>
    </rPh>
    <rPh sb="4" eb="5">
      <t>リョウ</t>
    </rPh>
    <phoneticPr fontId="1"/>
  </si>
  <si>
    <t>50人以下</t>
    <rPh sb="2" eb="5">
      <t>ニンイカ</t>
    </rPh>
    <phoneticPr fontId="1"/>
  </si>
  <si>
    <t>９，０００円</t>
    <rPh sb="5" eb="6">
      <t>エン</t>
    </rPh>
    <phoneticPr fontId="1"/>
  </si>
  <si>
    <t>協会受付印</t>
    <rPh sb="0" eb="5">
      <t>キョウカイウケツケイン</t>
    </rPh>
    <phoneticPr fontId="1"/>
  </si>
  <si>
    <t>金</t>
    <rPh sb="0" eb="1">
      <t>キン</t>
    </rPh>
    <phoneticPr fontId="1"/>
  </si>
  <si>
    <t>円也</t>
    <rPh sb="0" eb="2">
      <t>エンナリ</t>
    </rPh>
    <phoneticPr fontId="1"/>
  </si>
  <si>
    <t>51人～500人</t>
    <rPh sb="2" eb="3">
      <t>ニン</t>
    </rPh>
    <rPh sb="7" eb="8">
      <t>ニン</t>
    </rPh>
    <phoneticPr fontId="1"/>
  </si>
  <si>
    <t>１５，０００円</t>
    <rPh sb="6" eb="7">
      <t>エン</t>
    </rPh>
    <phoneticPr fontId="1"/>
  </si>
  <si>
    <t>但し、浄化槽法第７条検査料金</t>
    <rPh sb="0" eb="1">
      <t>タダ</t>
    </rPh>
    <rPh sb="3" eb="8">
      <t>ジョウカソウホウダイ</t>
    </rPh>
    <rPh sb="9" eb="14">
      <t>ジョウケンサリョウキン</t>
    </rPh>
    <phoneticPr fontId="1"/>
  </si>
  <si>
    <t>501人以上</t>
    <rPh sb="3" eb="6">
      <t>ニンイジョウ</t>
    </rPh>
    <phoneticPr fontId="1"/>
  </si>
  <si>
    <t>３２，０００円</t>
    <rPh sb="6" eb="7">
      <t>エン</t>
    </rPh>
    <phoneticPr fontId="1"/>
  </si>
  <si>
    <t>宇都宮市簗瀬町２３９０番地</t>
    <rPh sb="0" eb="7">
      <t>ウツノミヤシヤナセマチ</t>
    </rPh>
    <rPh sb="11" eb="13">
      <t>バンチ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</si>
  <si>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</si>
  <si>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電話　０２８（６３３）１６５０番(代)</t>
    <rPh sb="0" eb="2">
      <t>デンワ</t>
    </rPh>
    <rPh sb="15" eb="16">
      <t>バン</t>
    </rPh>
    <rPh sb="17" eb="18">
      <t>ダイ</t>
    </rPh>
    <phoneticPr fontId="1"/>
  </si>
  <si>
    <r>
      <t>一般社団法人　</t>
    </r>
    <r>
      <rPr>
        <sz val="12"/>
        <color indexed="8"/>
        <rFont val="游明朝"/>
        <family val="1"/>
        <charset val="128"/>
      </rPr>
      <t>栃 木 県 浄 化 槽 協 会</t>
    </r>
    <rPh sb="0" eb="6">
      <t>イッパンシャダンホウジン</t>
    </rPh>
    <rPh sb="7" eb="8">
      <t>トチ</t>
    </rPh>
    <rPh sb="9" eb="10">
      <t>キ</t>
    </rPh>
    <rPh sb="11" eb="12">
      <t>ケン</t>
    </rPh>
    <rPh sb="13" eb="14">
      <t>ジョウ</t>
    </rPh>
    <rPh sb="15" eb="16">
      <t>カ</t>
    </rPh>
    <rPh sb="17" eb="18">
      <t>ソウ</t>
    </rPh>
    <rPh sb="19" eb="20">
      <t>キョウ</t>
    </rPh>
    <rPh sb="21" eb="22">
      <t>カイ</t>
    </rPh>
    <phoneticPr fontId="1"/>
  </si>
  <si>
    <t>（支部控用）</t>
    <rPh sb="1" eb="2">
      <t>シ</t>
    </rPh>
    <rPh sb="2" eb="3">
      <t>ブ</t>
    </rPh>
    <rPh sb="3" eb="4">
      <t>ヒカエ</t>
    </rPh>
    <rPh sb="4" eb="5">
      <t>ヨウ</t>
    </rPh>
    <phoneticPr fontId="1"/>
  </si>
  <si>
    <t>（建　主　用）</t>
    <rPh sb="1" eb="2">
      <t>タ</t>
    </rPh>
    <rPh sb="3" eb="4">
      <t>ヌシ</t>
    </rPh>
    <phoneticPr fontId="1"/>
  </si>
  <si>
    <t>領　　収　　書</t>
    <phoneticPr fontId="1"/>
  </si>
  <si>
    <t>領　　収　　書　（写）</t>
    <rPh sb="9" eb="10">
      <t>ウツ</t>
    </rPh>
    <phoneticPr fontId="1"/>
  </si>
  <si>
    <t>浄化槽（第7条）法定検査依頼書</t>
    <phoneticPr fontId="1"/>
  </si>
  <si>
    <t>tochijou2390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</si>
</sst>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indexed="8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u/>
      <sz val="2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u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36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38" fontId="3" fillId="0" borderId="0" xfId="1" applyFont="1" applyProtection="1">
      <alignment vertical="center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justify"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justify" vertical="center"/>
    </xf>
    <xf numFmtId="0" fontId="9" fillId="0" borderId="17" xfId="0" applyFont="1" applyBorder="1">
      <alignment vertical="center"/>
    </xf>
    <xf numFmtId="0" fontId="7" fillId="0" borderId="17" xfId="0" applyFont="1" applyBorder="1">
      <alignment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14" fillId="0" borderId="24" xfId="1" applyFont="1" applyBorder="1" applyAlignment="1" applyProtection="1">
      <alignment horizontal="distributed" vertical="center"/>
    </xf>
    <xf numFmtId="38" fontId="14" fillId="0" borderId="15" xfId="1" applyFont="1" applyBorder="1" applyAlignment="1" applyProtection="1">
      <alignment horizontal="distributed" vertical="center"/>
    </xf>
    <xf numFmtId="38" fontId="14" fillId="0" borderId="25" xfId="1" applyFont="1" applyBorder="1" applyAlignment="1" applyProtection="1">
      <alignment horizontal="distributed" vertical="center"/>
    </xf>
    <xf numFmtId="38" fontId="14" fillId="0" borderId="26" xfId="1" applyFont="1" applyBorder="1" applyAlignment="1" applyProtection="1">
      <alignment horizontal="distributed" vertical="center"/>
    </xf>
    <xf numFmtId="38" fontId="14" fillId="0" borderId="0" xfId="1" applyFont="1" applyBorder="1" applyAlignment="1" applyProtection="1">
      <alignment horizontal="distributed" vertical="center"/>
    </xf>
    <xf numFmtId="38" fontId="14" fillId="0" borderId="27" xfId="1" applyFont="1" applyBorder="1" applyAlignment="1" applyProtection="1">
      <alignment horizontal="distributed" vertical="center"/>
    </xf>
    <xf numFmtId="38" fontId="14" fillId="0" borderId="29" xfId="1" applyFont="1" applyBorder="1" applyAlignment="1" applyProtection="1">
      <alignment horizontal="distributed" vertical="center"/>
    </xf>
    <xf numFmtId="38" fontId="14" fillId="0" borderId="20" xfId="1" applyFont="1" applyBorder="1" applyAlignment="1" applyProtection="1">
      <alignment horizontal="distributed" vertical="center"/>
    </xf>
    <xf numFmtId="38" fontId="14" fillId="0" borderId="30" xfId="1" applyFont="1" applyBorder="1" applyAlignment="1" applyProtection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left" vertical="center" shrinkToFit="1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/>
    </xf>
    <xf numFmtId="0" fontId="4" fillId="0" borderId="0" xfId="0" applyFont="1" applyFill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78442</xdr:colOff>
      <xdr:row>315</xdr:row>
      <xdr:rowOff>78443</xdr:rowOff>
    </xdr:from>
    <xdr:to>
      <xdr:col>69</xdr:col>
      <xdr:colOff>78441</xdr:colOff>
      <xdr:row>317</xdr:row>
      <xdr:rowOff>78442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444853E-7A77-9F17-4B11-AC83FAD24B36}"/>
            </a:ext>
          </a:extLst>
        </xdr:cNvPr>
        <xdr:cNvSpPr/>
      </xdr:nvSpPr>
      <xdr:spPr>
        <a:xfrm>
          <a:off x="7239001" y="31847119"/>
          <a:ext cx="201705" cy="2017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676274</xdr:colOff>
      <xdr:row>500</xdr:row>
      <xdr:rowOff>133350</xdr:rowOff>
    </xdr:from>
    <xdr:to>
      <xdr:col>11</xdr:col>
      <xdr:colOff>161505</xdr:colOff>
      <xdr:row>516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82E2C4A-87A4-2EEF-4E96-BD57FB161B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45" b="56974"/>
        <a:stretch/>
      </xdr:blipFill>
      <xdr:spPr>
        <a:xfrm>
          <a:off x="1362074" y="118986300"/>
          <a:ext cx="6343231" cy="3676650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506</xdr:row>
      <xdr:rowOff>76200</xdr:rowOff>
    </xdr:from>
    <xdr:to>
      <xdr:col>6</xdr:col>
      <xdr:colOff>590550</xdr:colOff>
      <xdr:row>508</xdr:row>
      <xdr:rowOff>8123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50AD7F7-8EDE-3EC7-7813-D06F9E8960F2}"/>
            </a:ext>
          </a:extLst>
        </xdr:cNvPr>
        <xdr:cNvSpPr/>
      </xdr:nvSpPr>
      <xdr:spPr>
        <a:xfrm>
          <a:off x="3495675" y="120357900"/>
          <a:ext cx="1209675" cy="40817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228599</xdr:colOff>
      <xdr:row>504</xdr:row>
      <xdr:rowOff>85725</xdr:rowOff>
    </xdr:from>
    <xdr:to>
      <xdr:col>12</xdr:col>
      <xdr:colOff>409574</xdr:colOff>
      <xdr:row>509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69D5544-0501-BCFF-F57F-1D2D1376B7A9}"/>
            </a:ext>
          </a:extLst>
        </xdr:cNvPr>
        <xdr:cNvSpPr txBox="1"/>
      </xdr:nvSpPr>
      <xdr:spPr>
        <a:xfrm>
          <a:off x="5029199" y="119891175"/>
          <a:ext cx="3609975" cy="1143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７条検査依頼書ファイルをご利用いただくために</a:t>
          </a:r>
          <a:r>
            <a:rPr kumimoji="1" lang="ja-JP" altLang="en-US" sz="1600" b="1" u="sng" baseline="0"/>
            <a:t>、</a:t>
          </a:r>
          <a:r>
            <a:rPr kumimoji="1" lang="en-US" altLang="ja-JP" sz="1600" b="1" u="sng" baseline="0"/>
            <a:t>【</a:t>
          </a:r>
          <a:r>
            <a:rPr kumimoji="1" lang="ja-JP" altLang="en-US" sz="1600" b="1" u="sng" baseline="0"/>
            <a:t>コンテンツの有効化</a:t>
          </a:r>
          <a:r>
            <a:rPr kumimoji="1" lang="en-US" altLang="ja-JP" sz="1600" b="1" u="sng" baseline="0"/>
            <a:t>】</a:t>
          </a:r>
          <a:r>
            <a:rPr kumimoji="1" lang="ja-JP" altLang="en-US" sz="1600" b="1" u="dbl" baseline="0"/>
            <a:t>をクリック</a:t>
          </a:r>
          <a:r>
            <a:rPr kumimoji="1" lang="ja-JP" altLang="en-US" sz="1600" b="1"/>
            <a:t>してください。</a:t>
          </a:r>
        </a:p>
      </xdr:txBody>
    </xdr:sp>
    <xdr:clientData/>
  </xdr:twoCellAnchor>
  <xdr:twoCellAnchor>
    <xdr:from>
      <xdr:col>5</xdr:col>
      <xdr:colOff>523875</xdr:colOff>
      <xdr:row>508</xdr:row>
      <xdr:rowOff>47625</xdr:rowOff>
    </xdr:from>
    <xdr:to>
      <xdr:col>7</xdr:col>
      <xdr:colOff>130683</xdr:colOff>
      <xdr:row>510</xdr:row>
      <xdr:rowOff>56007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8003BE28-5638-1E15-2DA4-152239C90CAC}"/>
            </a:ext>
          </a:extLst>
        </xdr:cNvPr>
        <xdr:cNvSpPr/>
      </xdr:nvSpPr>
      <xdr:spPr>
        <a:xfrm>
          <a:off x="3952875" y="120805575"/>
          <a:ext cx="978408" cy="484632"/>
        </a:xfrm>
        <a:prstGeom prst="leftArrow">
          <a:avLst/>
        </a:prstGeom>
        <a:solidFill>
          <a:schemeClr val="accent2">
            <a:lumMod val="40000"/>
            <a:lumOff val="60000"/>
          </a:schemeClr>
        </a:solidFill>
        <a:ln w="38100">
          <a:solidFill>
            <a:srgbClr val="FF0000"/>
          </a:solidFill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BR636"/>
  <sheetViews>
    <sheetView showGridLines="0" showZeros="0" topLeftCell="A530" zoomScale="85" zoomScaleNormal="85" zoomScaleSheetLayoutView="115" workbookViewId="0">
      <selection activeCell="AX545" sqref="AX545:BR547"/>
    </sheetView>
  </sheetViews>
  <sheetFormatPr defaultColWidth="1.375" defaultRowHeight="8.25" customHeight="1" x14ac:dyDescent="0.4"/>
  <cols>
    <col min="1" max="1" width="6.625" customWidth="1"/>
    <col min="44" max="44" width="1.375" customWidth="1"/>
  </cols>
  <sheetData>
    <row r="1" spans="2:69" ht="8.25" customHeight="1" x14ac:dyDescent="0.4">
      <c r="B1" s="3"/>
      <c r="C1" s="3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2:69" ht="8.25" customHeight="1" x14ac:dyDescent="0.4">
      <c r="B2" s="3"/>
      <c r="C2" s="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2:69" ht="8.25" customHeight="1" x14ac:dyDescent="0.4">
      <c r="B3" s="3"/>
      <c r="C3" s="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ht="8.25" customHeight="1" x14ac:dyDescent="0.4"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ht="8.25" customHeight="1" x14ac:dyDescent="0.4">
      <c r="B5" s="3"/>
      <c r="C5" s="3"/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4"/>
      <c r="AN5" s="4"/>
      <c r="AO5" s="4"/>
      <c r="AP5" s="4"/>
      <c r="AQ5" s="4"/>
      <c r="AR5" s="4"/>
      <c r="AS5" s="4"/>
      <c r="AT5" s="4"/>
      <c r="AU5" s="4"/>
      <c r="AV5" s="4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ht="8.25" customHeight="1" x14ac:dyDescent="0.4">
      <c r="B6" s="3"/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4"/>
      <c r="AN6" s="4"/>
      <c r="AO6" s="4"/>
      <c r="AP6" s="4"/>
      <c r="AQ6" s="4"/>
      <c r="AR6" s="4"/>
      <c r="AS6" s="4"/>
      <c r="AT6" s="4"/>
      <c r="AU6" s="4"/>
      <c r="AV6" s="4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ht="8.25" customHeight="1" x14ac:dyDescent="0.4">
      <c r="B7" s="3"/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4"/>
      <c r="AN7" s="4"/>
      <c r="AO7" s="4"/>
      <c r="AP7" s="4"/>
      <c r="AQ7" s="4"/>
      <c r="AR7" s="4"/>
      <c r="AS7" s="4"/>
      <c r="AT7" s="21" t="s">
        <v>2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2:69" ht="8.25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2:69" ht="8.25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</row>
    <row r="10" spans="2:69" ht="8.25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23" t="s">
        <v>3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2:69" ht="8.25" customHeight="1" x14ac:dyDescent="0.4">
      <c r="B11" s="3"/>
      <c r="C11" s="3"/>
      <c r="D11" s="24" t="s">
        <v>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5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</row>
    <row r="12" spans="2:69" ht="8.25" customHeight="1" x14ac:dyDescent="0.4">
      <c r="B12" s="3"/>
      <c r="C12" s="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2:69" ht="8.25" customHeight="1" x14ac:dyDescent="0.4">
      <c r="B13" s="3"/>
      <c r="C13" s="3"/>
      <c r="D13" s="25" t="s">
        <v>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6"/>
      <c r="AG13" s="6"/>
      <c r="AH13" s="6"/>
      <c r="AI13" s="6"/>
      <c r="AJ13" s="3"/>
      <c r="AK13" s="3"/>
      <c r="AL13" s="3"/>
      <c r="AM13" s="3"/>
      <c r="AN13" s="3"/>
      <c r="AO13" s="3"/>
      <c r="AP13" s="3"/>
      <c r="AQ13" s="3"/>
      <c r="AR13" s="5"/>
      <c r="AS13" s="5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2:69" ht="8.25" customHeight="1" x14ac:dyDescent="0.4">
      <c r="B14" s="3"/>
      <c r="C14" s="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6"/>
      <c r="AG14" s="6"/>
      <c r="AH14" s="6"/>
      <c r="AI14" s="6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2:69" ht="8.25" customHeight="1" x14ac:dyDescent="0.4">
      <c r="B15" s="3"/>
      <c r="C15" s="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7"/>
      <c r="AG15" s="6"/>
      <c r="AH15" s="26" t="s">
        <v>6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7"/>
      <c r="AW15" s="28">
        <f>AX545</f>
        <v>0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/>
    </row>
    <row r="16" spans="2:69" ht="8.25" customHeight="1" x14ac:dyDescent="0.4">
      <c r="B16" s="3"/>
      <c r="C16" s="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7"/>
      <c r="AW16" s="31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3"/>
    </row>
    <row r="17" spans="2:69" ht="8.25" customHeight="1" x14ac:dyDescent="0.4">
      <c r="B17" s="3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6"/>
    </row>
    <row r="18" spans="2:69" ht="8.25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6" t="s">
        <v>7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7"/>
      <c r="AW18" s="37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9"/>
    </row>
    <row r="19" spans="2:69" ht="8.25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7"/>
      <c r="AW19" s="40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2"/>
    </row>
    <row r="20" spans="2:69" ht="8.2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7"/>
      <c r="AW20" s="43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</row>
    <row r="21" spans="2:69" ht="8.2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6" t="s">
        <v>8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7"/>
      <c r="AW21" s="28">
        <f>AX551</f>
        <v>0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30"/>
    </row>
    <row r="22" spans="2:69" ht="8.25" customHeight="1" x14ac:dyDescent="0.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7"/>
      <c r="AW22" s="31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3"/>
    </row>
    <row r="23" spans="2:69" ht="8.25" customHeight="1" x14ac:dyDescent="0.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34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6"/>
    </row>
    <row r="24" spans="2:69" ht="8.25" customHeight="1" x14ac:dyDescent="0.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26" t="s">
        <v>9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7"/>
      <c r="AW24" s="28">
        <f>AX554</f>
        <v>0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30"/>
    </row>
    <row r="25" spans="2:69" ht="8.25" customHeight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31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3"/>
    </row>
    <row r="26" spans="2:69" ht="8.25" customHeight="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  <c r="AW26" s="34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6"/>
    </row>
    <row r="27" spans="2:69" ht="8.25" customHeight="1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6" t="s">
        <v>10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7"/>
      <c r="AW27" s="28">
        <f>AX557</f>
        <v>0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30"/>
    </row>
    <row r="28" spans="2:69" ht="8.25" customHeight="1" x14ac:dyDescent="0.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31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3"/>
    </row>
    <row r="29" spans="2:69" ht="8.25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7"/>
      <c r="AW29" s="34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2:69" ht="8.25" customHeight="1" x14ac:dyDescent="0.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6" t="s">
        <v>11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46">
        <f>AX560</f>
        <v>0</v>
      </c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</row>
    <row r="31" spans="2:69" ht="8.25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</row>
    <row r="32" spans="2:69" ht="8.2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</row>
    <row r="33" spans="2:69" ht="8.2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2:69" ht="8.25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2:69" ht="8.25" customHeight="1" x14ac:dyDescent="0.4">
      <c r="B35" s="3"/>
      <c r="C35" s="3"/>
      <c r="D35" s="47" t="s">
        <v>12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2:69" ht="8.25" customHeight="1" x14ac:dyDescent="0.4">
      <c r="B36" s="3"/>
      <c r="C36" s="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2:69" ht="8.25" customHeight="1" x14ac:dyDescent="0.4">
      <c r="B37" s="3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2:69" ht="8.25" customHeight="1" x14ac:dyDescent="0.4">
      <c r="B38" s="48" t="s">
        <v>13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2:69" ht="8.25" customHeight="1" x14ac:dyDescent="0.4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2:69" ht="8.25" customHeight="1" x14ac:dyDescent="0.4">
      <c r="B40" s="3"/>
      <c r="C40" s="3"/>
      <c r="D40" s="49" t="s">
        <v>14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3">
        <f>X570</f>
        <v>0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</row>
    <row r="41" spans="2:69" ht="8.25" customHeight="1" x14ac:dyDescent="0.4">
      <c r="B41" s="3"/>
      <c r="C41" s="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6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8"/>
    </row>
    <row r="42" spans="2:69" ht="8.25" customHeight="1" x14ac:dyDescent="0.4">
      <c r="B42" s="3"/>
      <c r="C42" s="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6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8"/>
    </row>
    <row r="43" spans="2:69" ht="8.25" customHeight="1" x14ac:dyDescent="0.4">
      <c r="B43" s="3"/>
      <c r="C43" s="3"/>
      <c r="D43" s="51" t="s">
        <v>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6">
        <f>X573</f>
        <v>0</v>
      </c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8"/>
    </row>
    <row r="44" spans="2:69" ht="8.25" customHeight="1" x14ac:dyDescent="0.4">
      <c r="B44" s="3"/>
      <c r="C44" s="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6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8"/>
    </row>
    <row r="45" spans="2:69" ht="8.25" customHeight="1" x14ac:dyDescent="0.4">
      <c r="B45" s="3"/>
      <c r="C45" s="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1"/>
    </row>
    <row r="46" spans="2:69" ht="8.25" customHeight="1" x14ac:dyDescent="0.4">
      <c r="B46" s="3"/>
      <c r="C46" s="3"/>
      <c r="D46" s="49" t="s">
        <v>16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2">
        <f>X576</f>
        <v>0</v>
      </c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</row>
    <row r="47" spans="2:69" ht="8.25" customHeight="1" x14ac:dyDescent="0.4">
      <c r="B47" s="3"/>
      <c r="C47" s="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</row>
    <row r="48" spans="2:69" ht="8.25" customHeight="1" x14ac:dyDescent="0.4">
      <c r="B48" s="3"/>
      <c r="C48" s="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2:69" ht="8.25" customHeight="1" x14ac:dyDescent="0.4">
      <c r="B49" s="3"/>
      <c r="C49" s="3"/>
      <c r="D49" s="49" t="s">
        <v>17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2">
        <f>X579</f>
        <v>0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</row>
    <row r="50" spans="2:69" ht="8.25" customHeight="1" x14ac:dyDescent="0.4">
      <c r="B50" s="3"/>
      <c r="C50" s="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</row>
    <row r="51" spans="2:69" ht="8.25" customHeight="1" x14ac:dyDescent="0.4">
      <c r="B51" s="3"/>
      <c r="C51" s="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</row>
    <row r="52" spans="2:69" ht="8.25" customHeight="1" x14ac:dyDescent="0.4">
      <c r="B52" s="3"/>
      <c r="C52" s="3"/>
      <c r="D52" s="51" t="s">
        <v>18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</row>
    <row r="53" spans="2:69" ht="8.25" customHeight="1" x14ac:dyDescent="0.4">
      <c r="B53" s="3"/>
      <c r="C53" s="3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</row>
    <row r="54" spans="2:69" ht="8.25" customHeight="1" x14ac:dyDescent="0.4">
      <c r="B54" s="3"/>
      <c r="C54" s="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</row>
    <row r="55" spans="2:69" ht="8.25" customHeight="1" x14ac:dyDescent="0.4">
      <c r="B55" s="3"/>
      <c r="C55" s="3"/>
      <c r="D55" s="49" t="s">
        <v>19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62">
        <f>X585</f>
        <v>0</v>
      </c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3"/>
      <c r="BF55" s="64" t="s">
        <v>20</v>
      </c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5"/>
    </row>
    <row r="56" spans="2:69" ht="8.25" customHeight="1" x14ac:dyDescent="0.4">
      <c r="B56" s="3"/>
      <c r="C56" s="3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3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7"/>
    </row>
    <row r="57" spans="2:69" ht="8.25" customHeight="1" x14ac:dyDescent="0.4">
      <c r="B57" s="3"/>
      <c r="C57" s="3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9"/>
    </row>
    <row r="58" spans="2:69" ht="8.25" customHeight="1" x14ac:dyDescent="0.4">
      <c r="B58" s="3"/>
      <c r="C58" s="3"/>
      <c r="D58" s="49" t="s">
        <v>21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70" t="s">
        <v>22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1"/>
      <c r="AM58" s="72">
        <f>AN588</f>
        <v>0</v>
      </c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</row>
    <row r="59" spans="2:69" ht="8.25" customHeight="1" x14ac:dyDescent="0.4">
      <c r="B59" s="3"/>
      <c r="C59" s="3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1"/>
      <c r="AM59" s="7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</row>
    <row r="60" spans="2:69" ht="8.25" customHeight="1" x14ac:dyDescent="0.4">
      <c r="B60" s="3"/>
      <c r="C60" s="3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1"/>
      <c r="AM60" s="7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</row>
    <row r="61" spans="2:69" ht="8.25" customHeight="1" x14ac:dyDescent="0.4">
      <c r="B61" s="3"/>
      <c r="C61" s="3"/>
      <c r="D61" s="49" t="s">
        <v>23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62">
        <f>X591</f>
        <v>0</v>
      </c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3"/>
      <c r="AI61" s="64" t="s">
        <v>24</v>
      </c>
      <c r="AJ61" s="64"/>
      <c r="AK61" s="64"/>
      <c r="AL61" s="64"/>
      <c r="AM61" s="73">
        <f>AN591</f>
        <v>0</v>
      </c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3"/>
      <c r="AY61" s="64" t="s">
        <v>25</v>
      </c>
      <c r="AZ61" s="64"/>
      <c r="BA61" s="64"/>
      <c r="BB61" s="64"/>
      <c r="BC61" s="73">
        <f>BD591</f>
        <v>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3"/>
      <c r="BN61" s="64" t="s">
        <v>26</v>
      </c>
      <c r="BO61" s="64"/>
      <c r="BP61" s="64"/>
      <c r="BQ61" s="65"/>
    </row>
    <row r="62" spans="2:69" ht="8.25" customHeight="1" x14ac:dyDescent="0.4">
      <c r="B62" s="3"/>
      <c r="C62" s="3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3"/>
      <c r="AI62" s="66"/>
      <c r="AJ62" s="66"/>
      <c r="AK62" s="66"/>
      <c r="AL62" s="66"/>
      <c r="AM62" s="73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/>
      <c r="AY62" s="66"/>
      <c r="AZ62" s="66"/>
      <c r="BA62" s="66"/>
      <c r="BB62" s="66"/>
      <c r="BC62" s="73"/>
      <c r="BD62" s="62"/>
      <c r="BE62" s="62"/>
      <c r="BF62" s="62"/>
      <c r="BG62" s="62"/>
      <c r="BH62" s="62"/>
      <c r="BI62" s="62"/>
      <c r="BJ62" s="62"/>
      <c r="BK62" s="62"/>
      <c r="BL62" s="62"/>
      <c r="BM62" s="63"/>
      <c r="BN62" s="66"/>
      <c r="BO62" s="66"/>
      <c r="BP62" s="66"/>
      <c r="BQ62" s="67"/>
    </row>
    <row r="63" spans="2:69" ht="8.25" customHeight="1" x14ac:dyDescent="0.4">
      <c r="B63" s="3"/>
      <c r="C63" s="3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  <c r="AI63" s="68"/>
      <c r="AJ63" s="68"/>
      <c r="AK63" s="68"/>
      <c r="AL63" s="68"/>
      <c r="AM63" s="73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3"/>
      <c r="AY63" s="68"/>
      <c r="AZ63" s="68"/>
      <c r="BA63" s="68"/>
      <c r="BB63" s="68"/>
      <c r="BC63" s="73"/>
      <c r="BD63" s="62"/>
      <c r="BE63" s="62"/>
      <c r="BF63" s="62"/>
      <c r="BG63" s="62"/>
      <c r="BH63" s="62"/>
      <c r="BI63" s="62"/>
      <c r="BJ63" s="62"/>
      <c r="BK63" s="62"/>
      <c r="BL63" s="62"/>
      <c r="BM63" s="63"/>
      <c r="BN63" s="68"/>
      <c r="BO63" s="68"/>
      <c r="BP63" s="68"/>
      <c r="BQ63" s="69"/>
    </row>
    <row r="64" spans="2:69" ht="8.25" customHeight="1" x14ac:dyDescent="0.4">
      <c r="B64" s="3"/>
      <c r="C64" s="3"/>
      <c r="D64" s="49" t="s">
        <v>27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28">
        <f>メーカー</f>
        <v>0</v>
      </c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30"/>
    </row>
    <row r="65" spans="2:69" ht="8.25" customHeight="1" x14ac:dyDescent="0.4">
      <c r="B65" s="3"/>
      <c r="C65" s="3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31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3"/>
    </row>
    <row r="66" spans="2:69" ht="8.25" customHeight="1" x14ac:dyDescent="0.4">
      <c r="B66" s="3"/>
      <c r="C66" s="3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31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3"/>
    </row>
    <row r="67" spans="2:69" ht="8.25" customHeight="1" x14ac:dyDescent="0.4">
      <c r="B67" s="3"/>
      <c r="C67" s="3"/>
      <c r="D67" s="51" t="s">
        <v>28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1">
        <f>浄化槽型式</f>
        <v>0</v>
      </c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3"/>
    </row>
    <row r="68" spans="2:69" ht="8.25" customHeight="1" x14ac:dyDescent="0.4">
      <c r="B68" s="3"/>
      <c r="C68" s="3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31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3"/>
    </row>
    <row r="69" spans="2:69" ht="8.25" customHeight="1" x14ac:dyDescent="0.4">
      <c r="B69" s="3"/>
      <c r="C69" s="3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34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6"/>
    </row>
    <row r="70" spans="2:69" ht="8.25" customHeight="1" x14ac:dyDescent="0.4">
      <c r="B70" s="3"/>
      <c r="C70" s="3"/>
      <c r="D70" s="74" t="s">
        <v>29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</row>
    <row r="71" spans="2:69" ht="8.25" customHeight="1" x14ac:dyDescent="0.4">
      <c r="B71" s="3"/>
      <c r="C71" s="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</row>
    <row r="72" spans="2:69" ht="8.25" customHeight="1" x14ac:dyDescent="0.4">
      <c r="B72" s="3"/>
      <c r="C72" s="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2:69" ht="8.25" customHeight="1" x14ac:dyDescent="0.4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2:69" ht="8.25" customHeight="1" x14ac:dyDescent="0.4">
      <c r="B74" s="3"/>
      <c r="C74" s="3"/>
      <c r="D74" s="75" t="s">
        <v>30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</row>
    <row r="75" spans="2:69" ht="8.25" customHeight="1" x14ac:dyDescent="0.4">
      <c r="B75" s="3"/>
      <c r="C75" s="3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</row>
    <row r="76" spans="2:69" ht="8.25" customHeight="1" x14ac:dyDescent="0.4">
      <c r="B76" s="3"/>
      <c r="C76" s="3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</row>
    <row r="77" spans="2:69" ht="8.25" customHeight="1" thickBot="1" x14ac:dyDescent="0.45">
      <c r="B77" s="3"/>
      <c r="C77" s="3"/>
      <c r="D77" s="1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2:69" ht="8.25" customHeight="1" x14ac:dyDescent="0.4">
      <c r="B78" s="3"/>
      <c r="C78" s="76">
        <f>D608</f>
        <v>0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8" t="s">
        <v>31</v>
      </c>
      <c r="AB78" s="78"/>
      <c r="AC78" s="78"/>
      <c r="AD78" s="78"/>
      <c r="AE78" s="3"/>
      <c r="AF78" s="3"/>
      <c r="AG78" s="3"/>
      <c r="AH78" s="80" t="s">
        <v>32</v>
      </c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4" t="s">
        <v>33</v>
      </c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6"/>
      <c r="BE78" s="11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2:69" ht="8.25" customHeight="1" x14ac:dyDescent="0.4">
      <c r="B79" s="3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8"/>
      <c r="AB79" s="78"/>
      <c r="AC79" s="78"/>
      <c r="AD79" s="78"/>
      <c r="AE79" s="3"/>
      <c r="AF79" s="3"/>
      <c r="AG79" s="3"/>
      <c r="AH79" s="82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7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88"/>
      <c r="BE79" s="11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2:69" ht="8.25" customHeight="1" x14ac:dyDescent="0.4">
      <c r="B80" s="3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8"/>
      <c r="AB80" s="78"/>
      <c r="AC80" s="78"/>
      <c r="AD80" s="78"/>
      <c r="AE80" s="3"/>
      <c r="AF80" s="3"/>
      <c r="AG80" s="3"/>
      <c r="AH80" s="82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7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88"/>
      <c r="BE80" s="11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2:69" ht="8.25" customHeight="1" thickBot="1" x14ac:dyDescent="0.45">
      <c r="B81" s="3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9"/>
      <c r="AB81" s="79"/>
      <c r="AC81" s="79"/>
      <c r="AD81" s="79"/>
      <c r="AE81" s="3"/>
      <c r="AF81" s="3"/>
      <c r="AG81" s="3"/>
      <c r="AH81" s="82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9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1"/>
      <c r="BE81" s="11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2:69" ht="8.25" customHeight="1" x14ac:dyDescent="0.4">
      <c r="B82" s="3"/>
      <c r="C82" s="1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92" t="s">
        <v>34</v>
      </c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4" t="s">
        <v>35</v>
      </c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6"/>
      <c r="BE82" s="13"/>
      <c r="BF82" s="103" t="s">
        <v>36</v>
      </c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5"/>
    </row>
    <row r="83" spans="2:69" ht="8.25" customHeight="1" thickBot="1" x14ac:dyDescent="0.45">
      <c r="B83" s="3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92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7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9"/>
      <c r="BE83" s="13"/>
      <c r="BF83" s="106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8"/>
    </row>
    <row r="84" spans="2:69" ht="8.25" customHeight="1" x14ac:dyDescent="0.4">
      <c r="B84" s="3"/>
      <c r="C84" s="112" t="s">
        <v>37</v>
      </c>
      <c r="D84" s="113"/>
      <c r="E84" s="113"/>
      <c r="F84" s="113"/>
      <c r="G84" s="116" t="str">
        <f>H614</f>
        <v/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8"/>
      <c r="AA84" s="125" t="s">
        <v>38</v>
      </c>
      <c r="AB84" s="113"/>
      <c r="AC84" s="113"/>
      <c r="AD84" s="113"/>
      <c r="AE84" s="14"/>
      <c r="AF84" s="3"/>
      <c r="AG84" s="3"/>
      <c r="AH84" s="92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7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9"/>
      <c r="BE84" s="13"/>
      <c r="BF84" s="106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8"/>
    </row>
    <row r="85" spans="2:69" ht="8.25" customHeight="1" x14ac:dyDescent="0.4">
      <c r="B85" s="3"/>
      <c r="C85" s="114"/>
      <c r="D85" s="78"/>
      <c r="E85" s="78"/>
      <c r="F85" s="78"/>
      <c r="G85" s="119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1"/>
      <c r="AA85" s="126"/>
      <c r="AB85" s="78"/>
      <c r="AC85" s="78"/>
      <c r="AD85" s="78"/>
      <c r="AE85" s="14"/>
      <c r="AF85" s="3"/>
      <c r="AG85" s="3"/>
      <c r="AH85" s="92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100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2"/>
      <c r="BE85" s="13"/>
      <c r="BF85" s="106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8"/>
    </row>
    <row r="86" spans="2:69" ht="8.25" customHeight="1" x14ac:dyDescent="0.4">
      <c r="B86" s="3"/>
      <c r="C86" s="114"/>
      <c r="D86" s="78"/>
      <c r="E86" s="78"/>
      <c r="F86" s="78"/>
      <c r="G86" s="119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1"/>
      <c r="AA86" s="126"/>
      <c r="AB86" s="78"/>
      <c r="AC86" s="78"/>
      <c r="AD86" s="78"/>
      <c r="AE86" s="14"/>
      <c r="AF86" s="3"/>
      <c r="AG86" s="3"/>
      <c r="AH86" s="92" t="s">
        <v>39</v>
      </c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4" t="s">
        <v>40</v>
      </c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6"/>
      <c r="BE86" s="13"/>
      <c r="BF86" s="106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8"/>
    </row>
    <row r="87" spans="2:69" ht="8.25" customHeight="1" x14ac:dyDescent="0.4">
      <c r="B87" s="3"/>
      <c r="C87" s="114"/>
      <c r="D87" s="78"/>
      <c r="E87" s="78"/>
      <c r="F87" s="78"/>
      <c r="G87" s="119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1"/>
      <c r="AA87" s="126"/>
      <c r="AB87" s="78"/>
      <c r="AC87" s="78"/>
      <c r="AD87" s="78"/>
      <c r="AE87" s="14"/>
      <c r="AF87" s="3"/>
      <c r="AG87" s="3"/>
      <c r="AH87" s="92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7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9"/>
      <c r="BE87" s="13"/>
      <c r="BF87" s="106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8"/>
    </row>
    <row r="88" spans="2:69" ht="8.25" customHeight="1" x14ac:dyDescent="0.4">
      <c r="B88" s="3"/>
      <c r="C88" s="114"/>
      <c r="D88" s="78"/>
      <c r="E88" s="78"/>
      <c r="F88" s="78"/>
      <c r="G88" s="119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1"/>
      <c r="AA88" s="126"/>
      <c r="AB88" s="78"/>
      <c r="AC88" s="78"/>
      <c r="AD88" s="78"/>
      <c r="AE88" s="14"/>
      <c r="AF88" s="3"/>
      <c r="AG88" s="3"/>
      <c r="AH88" s="92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7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9"/>
      <c r="BE88" s="13"/>
      <c r="BF88" s="106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8"/>
    </row>
    <row r="89" spans="2:69" ht="8.25" customHeight="1" thickBot="1" x14ac:dyDescent="0.45">
      <c r="B89" s="3"/>
      <c r="C89" s="115"/>
      <c r="D89" s="79"/>
      <c r="E89" s="79"/>
      <c r="F89" s="79"/>
      <c r="G89" s="122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4"/>
      <c r="AA89" s="127"/>
      <c r="AB89" s="79"/>
      <c r="AC89" s="79"/>
      <c r="AD89" s="79"/>
      <c r="AE89" s="14"/>
      <c r="AF89" s="3"/>
      <c r="AG89" s="3"/>
      <c r="AH89" s="92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100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2"/>
      <c r="BE89" s="13"/>
      <c r="BF89" s="106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8"/>
    </row>
    <row r="90" spans="2:69" ht="8.25" customHeight="1" x14ac:dyDescent="0.4">
      <c r="B90" s="3"/>
      <c r="C90" s="15"/>
      <c r="D90" s="3"/>
      <c r="E90" s="128" t="s">
        <v>41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3"/>
      <c r="AF90" s="3"/>
      <c r="AG90" s="3"/>
      <c r="AH90" s="92" t="s">
        <v>42</v>
      </c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4" t="s">
        <v>43</v>
      </c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6"/>
      <c r="BE90" s="13"/>
      <c r="BF90" s="106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8"/>
    </row>
    <row r="91" spans="2:69" ht="8.25" customHeight="1" x14ac:dyDescent="0.4">
      <c r="B91" s="3"/>
      <c r="C91" s="16"/>
      <c r="D91" s="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3"/>
      <c r="AF91" s="3"/>
      <c r="AG91" s="3"/>
      <c r="AH91" s="92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7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13"/>
      <c r="BF91" s="106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8"/>
    </row>
    <row r="92" spans="2:69" ht="8.25" customHeight="1" x14ac:dyDescent="0.4">
      <c r="B92" s="3"/>
      <c r="C92" s="1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92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7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9"/>
      <c r="BE92" s="13"/>
      <c r="BF92" s="106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8"/>
    </row>
    <row r="93" spans="2:69" ht="8.25" customHeight="1" thickBot="1" x14ac:dyDescent="0.45">
      <c r="B93" s="3"/>
      <c r="C93" s="1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129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1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3"/>
      <c r="BE93" s="13"/>
      <c r="BF93" s="109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1"/>
    </row>
    <row r="94" spans="2:69" ht="8.25" customHeight="1" x14ac:dyDescent="0.4">
      <c r="B94" s="3"/>
      <c r="C94" s="1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2:69" ht="8.25" customHeight="1" x14ac:dyDescent="0.4">
      <c r="B95" s="3"/>
      <c r="C95" s="1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2:69" ht="8.25" customHeight="1" x14ac:dyDescent="0.4">
      <c r="B96" s="3"/>
      <c r="C96" s="1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134" t="s">
        <v>44</v>
      </c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</row>
    <row r="97" spans="2:69" ht="8.25" customHeight="1" x14ac:dyDescent="0.4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</row>
    <row r="98" spans="2:69" ht="8.25" customHeight="1" x14ac:dyDescent="0.4">
      <c r="B98" s="3"/>
      <c r="C98" s="1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</row>
    <row r="99" spans="2:69" ht="8.25" customHeight="1" x14ac:dyDescent="0.4">
      <c r="B99" s="3"/>
      <c r="C99" s="17"/>
      <c r="D99" s="3"/>
      <c r="E99" s="24" t="s">
        <v>45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3"/>
      <c r="AH99" s="3"/>
      <c r="AI99" s="3"/>
      <c r="AJ99" s="135" t="s">
        <v>46</v>
      </c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</row>
    <row r="100" spans="2:69" ht="8.25" customHeight="1" x14ac:dyDescent="0.4">
      <c r="B100" s="3"/>
      <c r="C100" s="17"/>
      <c r="D100" s="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3"/>
      <c r="AH100" s="3"/>
      <c r="AI100" s="3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</row>
    <row r="101" spans="2:69" ht="8.25" customHeight="1" x14ac:dyDescent="0.4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</row>
    <row r="102" spans="2:69" ht="8.25" customHeight="1" x14ac:dyDescent="0.4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136" t="s">
        <v>47</v>
      </c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</row>
    <row r="103" spans="2:69" ht="8.25" customHeight="1" x14ac:dyDescent="0.4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</row>
    <row r="104" spans="2:69" ht="8.25" customHeight="1" x14ac:dyDescent="0.4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</row>
    <row r="105" spans="2:69" ht="8.25" customHeight="1" x14ac:dyDescent="0.4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</row>
    <row r="106" spans="2:69" ht="8.25" customHeight="1" x14ac:dyDescent="0.4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</row>
    <row r="107" spans="2:69" ht="8.25" customHeight="1" x14ac:dyDescent="0.4">
      <c r="B107" s="3"/>
      <c r="C107" s="3"/>
      <c r="D107" s="19" t="s"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2:69" ht="8.25" customHeight="1" x14ac:dyDescent="0.4">
      <c r="B108" s="3"/>
      <c r="C108" s="3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2:69" ht="8.25" customHeight="1" x14ac:dyDescent="0.4"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2:69" ht="8.25" customHeight="1" x14ac:dyDescent="0.4"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2:69" ht="8.25" customHeight="1" x14ac:dyDescent="0.4">
      <c r="B111" s="3"/>
      <c r="C111" s="3"/>
      <c r="D111" s="20" t="s">
        <v>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2:69" ht="8.25" customHeight="1" x14ac:dyDescent="0.4">
      <c r="B112" s="3"/>
      <c r="C112" s="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2:69" ht="8.25" customHeight="1" x14ac:dyDescent="0.4">
      <c r="B113" s="3"/>
      <c r="C113" s="3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4"/>
      <c r="AN113" s="4"/>
      <c r="AO113" s="4"/>
      <c r="AP113" s="4"/>
      <c r="AQ113" s="4"/>
      <c r="AR113" s="4"/>
      <c r="AS113" s="4"/>
      <c r="AT113" s="21" t="s">
        <v>2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</row>
    <row r="114" spans="2:69" ht="8.25" customHeight="1" x14ac:dyDescent="0.4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</row>
    <row r="115" spans="2:69" ht="8.25" customHeight="1" x14ac:dyDescent="0.4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</row>
    <row r="116" spans="2:69" ht="8.25" customHeight="1" x14ac:dyDescent="0.4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23" t="s">
        <v>3</v>
      </c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</row>
    <row r="117" spans="2:69" ht="8.25" customHeight="1" x14ac:dyDescent="0.4">
      <c r="B117" s="3"/>
      <c r="C117" s="3"/>
      <c r="D117" s="24" t="s">
        <v>4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5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</row>
    <row r="118" spans="2:69" ht="8.25" customHeight="1" x14ac:dyDescent="0.4">
      <c r="B118" s="3"/>
      <c r="C118" s="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5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</row>
    <row r="119" spans="2:69" ht="8.25" customHeight="1" x14ac:dyDescent="0.4">
      <c r="B119" s="3"/>
      <c r="C119" s="3"/>
      <c r="D119" s="25" t="s">
        <v>5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6"/>
      <c r="AG119" s="6"/>
      <c r="AH119" s="6"/>
      <c r="AI119" s="6"/>
      <c r="AJ119" s="3"/>
      <c r="AK119" s="3"/>
      <c r="AL119" s="3"/>
      <c r="AM119" s="3"/>
      <c r="AN119" s="3"/>
      <c r="AO119" s="3"/>
      <c r="AP119" s="3"/>
      <c r="AQ119" s="3"/>
      <c r="AR119" s="5"/>
      <c r="AS119" s="5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2:69" ht="8.25" customHeight="1" x14ac:dyDescent="0.4">
      <c r="B120" s="3"/>
      <c r="C120" s="3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6"/>
      <c r="AG120" s="6"/>
      <c r="AH120" s="6"/>
      <c r="AI120" s="6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2:69" ht="8.25" customHeight="1" x14ac:dyDescent="0.4">
      <c r="B121" s="3"/>
      <c r="C121" s="3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7"/>
      <c r="AG121" s="6"/>
      <c r="AH121" s="26" t="s">
        <v>6</v>
      </c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7"/>
      <c r="AW121" s="28">
        <f>AW15</f>
        <v>0</v>
      </c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30"/>
    </row>
    <row r="122" spans="2:69" ht="8.25" customHeight="1" x14ac:dyDescent="0.4">
      <c r="B122" s="3"/>
      <c r="C122" s="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7"/>
      <c r="AW122" s="31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3"/>
    </row>
    <row r="123" spans="2:69" ht="8.25" customHeight="1" x14ac:dyDescent="0.4">
      <c r="B123" s="3"/>
      <c r="C123" s="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7"/>
      <c r="AW123" s="34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6"/>
    </row>
    <row r="124" spans="2:69" ht="8.25" customHeight="1" x14ac:dyDescent="0.4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26" t="s">
        <v>7</v>
      </c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7"/>
      <c r="AW124" s="37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9"/>
    </row>
    <row r="125" spans="2:69" ht="8.25" customHeight="1" x14ac:dyDescent="0.4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7"/>
      <c r="AW125" s="40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2"/>
    </row>
    <row r="126" spans="2:69" ht="8.25" customHeight="1" x14ac:dyDescent="0.4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7"/>
      <c r="AW126" s="43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5"/>
    </row>
    <row r="127" spans="2:69" ht="8.25" customHeight="1" x14ac:dyDescent="0.4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26" t="s">
        <v>8</v>
      </c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7"/>
      <c r="AW127" s="28">
        <f>AW21</f>
        <v>0</v>
      </c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30"/>
    </row>
    <row r="128" spans="2:69" ht="8.25" customHeight="1" x14ac:dyDescent="0.4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7"/>
      <c r="AW128" s="31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3"/>
    </row>
    <row r="129" spans="2:69" ht="8.25" customHeight="1" x14ac:dyDescent="0.4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7"/>
      <c r="AW129" s="34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6"/>
    </row>
    <row r="130" spans="2:69" ht="8.25" customHeight="1" x14ac:dyDescent="0.4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26" t="s">
        <v>9</v>
      </c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7"/>
      <c r="AW130" s="28">
        <f>AW24</f>
        <v>0</v>
      </c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30"/>
    </row>
    <row r="131" spans="2:69" ht="8.25" customHeight="1" x14ac:dyDescent="0.4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7"/>
      <c r="AW131" s="31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3"/>
    </row>
    <row r="132" spans="2:69" ht="8.25" customHeight="1" x14ac:dyDescent="0.4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7"/>
      <c r="AW132" s="34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6"/>
    </row>
    <row r="133" spans="2:69" ht="8.25" customHeight="1" x14ac:dyDescent="0.4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26" t="s">
        <v>10</v>
      </c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7"/>
      <c r="AW133" s="28">
        <f>AW27</f>
        <v>0</v>
      </c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30"/>
    </row>
    <row r="134" spans="2:69" ht="8.25" customHeight="1" x14ac:dyDescent="0.4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7"/>
      <c r="AW134" s="31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3"/>
    </row>
    <row r="135" spans="2:69" ht="8.25" customHeight="1" x14ac:dyDescent="0.4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7"/>
      <c r="AW135" s="34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6"/>
    </row>
    <row r="136" spans="2:69" ht="8.25" customHeight="1" x14ac:dyDescent="0.4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26" t="s">
        <v>11</v>
      </c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46">
        <f>AW30</f>
        <v>0</v>
      </c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</row>
    <row r="137" spans="2:69" ht="8.25" customHeight="1" x14ac:dyDescent="0.4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</row>
    <row r="138" spans="2:69" ht="8.25" customHeight="1" x14ac:dyDescent="0.4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</row>
    <row r="139" spans="2:69" ht="8.25" customHeight="1" x14ac:dyDescent="0.4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2:69" ht="8.25" customHeight="1" x14ac:dyDescent="0.4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2:69" ht="8.25" customHeight="1" x14ac:dyDescent="0.4">
      <c r="B141" s="3"/>
      <c r="C141" s="3"/>
      <c r="D141" s="47" t="s">
        <v>12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2:69" ht="8.25" customHeight="1" x14ac:dyDescent="0.4">
      <c r="B142" s="3"/>
      <c r="C142" s="3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2:69" ht="8.25" customHeight="1" x14ac:dyDescent="0.4">
      <c r="B143" s="3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2:69" ht="8.25" customHeight="1" x14ac:dyDescent="0.4">
      <c r="B144" s="48" t="s">
        <v>13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</row>
    <row r="145" spans="2:69" ht="8.25" customHeight="1" x14ac:dyDescent="0.4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</row>
    <row r="146" spans="2:69" ht="8.25" customHeight="1" x14ac:dyDescent="0.4">
      <c r="B146" s="3"/>
      <c r="C146" s="3"/>
      <c r="D146" s="49" t="s">
        <v>14</v>
      </c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137">
        <f>W40</f>
        <v>0</v>
      </c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9"/>
    </row>
    <row r="147" spans="2:69" ht="8.25" customHeight="1" x14ac:dyDescent="0.4">
      <c r="B147" s="3"/>
      <c r="C147" s="3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140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2"/>
    </row>
    <row r="148" spans="2:69" ht="8.25" customHeight="1" x14ac:dyDescent="0.4">
      <c r="B148" s="3"/>
      <c r="C148" s="3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140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2"/>
    </row>
    <row r="149" spans="2:69" ht="8.25" customHeight="1" x14ac:dyDescent="0.4">
      <c r="B149" s="3"/>
      <c r="C149" s="3"/>
      <c r="D149" s="51" t="s">
        <v>15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140">
        <f>W43</f>
        <v>0</v>
      </c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2"/>
    </row>
    <row r="150" spans="2:69" ht="8.25" customHeight="1" x14ac:dyDescent="0.4">
      <c r="B150" s="3"/>
      <c r="C150" s="3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140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2"/>
    </row>
    <row r="151" spans="2:69" ht="8.25" customHeight="1" x14ac:dyDescent="0.4">
      <c r="B151" s="3"/>
      <c r="C151" s="3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143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5"/>
    </row>
    <row r="152" spans="2:69" ht="8.25" customHeight="1" x14ac:dyDescent="0.4">
      <c r="B152" s="3"/>
      <c r="C152" s="3"/>
      <c r="D152" s="49" t="s">
        <v>16</v>
      </c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52">
        <f>W46</f>
        <v>0</v>
      </c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</row>
    <row r="153" spans="2:69" ht="8.25" customHeight="1" x14ac:dyDescent="0.4">
      <c r="B153" s="3"/>
      <c r="C153" s="3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</row>
    <row r="154" spans="2:69" ht="8.25" customHeight="1" x14ac:dyDescent="0.4">
      <c r="B154" s="3"/>
      <c r="C154" s="3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</row>
    <row r="155" spans="2:69" ht="8.25" customHeight="1" x14ac:dyDescent="0.4">
      <c r="B155" s="3"/>
      <c r="C155" s="3"/>
      <c r="D155" s="49" t="s">
        <v>17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2">
        <f>W49</f>
        <v>0</v>
      </c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</row>
    <row r="156" spans="2:69" ht="8.25" customHeight="1" x14ac:dyDescent="0.4">
      <c r="B156" s="3"/>
      <c r="C156" s="3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</row>
    <row r="157" spans="2:69" ht="8.25" customHeight="1" x14ac:dyDescent="0.4">
      <c r="B157" s="3"/>
      <c r="C157" s="3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</row>
    <row r="158" spans="2:69" ht="8.25" customHeight="1" x14ac:dyDescent="0.4">
      <c r="B158" s="3"/>
      <c r="C158" s="3"/>
      <c r="D158" s="51" t="s">
        <v>18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</row>
    <row r="159" spans="2:69" ht="8.25" customHeight="1" x14ac:dyDescent="0.4">
      <c r="B159" s="3"/>
      <c r="C159" s="3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</row>
    <row r="160" spans="2:69" ht="8.25" customHeight="1" x14ac:dyDescent="0.4">
      <c r="B160" s="3"/>
      <c r="C160" s="3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</row>
    <row r="161" spans="2:69" ht="8.25" customHeight="1" x14ac:dyDescent="0.4">
      <c r="B161" s="3"/>
      <c r="C161" s="3"/>
      <c r="D161" s="49" t="s">
        <v>19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62">
        <f>W55</f>
        <v>0</v>
      </c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3"/>
      <c r="BF161" s="64" t="s">
        <v>20</v>
      </c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5"/>
    </row>
    <row r="162" spans="2:69" ht="8.25" customHeight="1" x14ac:dyDescent="0.4">
      <c r="B162" s="3"/>
      <c r="C162" s="3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3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7"/>
    </row>
    <row r="163" spans="2:69" ht="8.25" customHeight="1" x14ac:dyDescent="0.4">
      <c r="B163" s="3"/>
      <c r="C163" s="3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3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9"/>
    </row>
    <row r="164" spans="2:69" ht="8.25" customHeight="1" x14ac:dyDescent="0.4">
      <c r="B164" s="3"/>
      <c r="C164" s="3"/>
      <c r="D164" s="49" t="s">
        <v>21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70" t="s">
        <v>22</v>
      </c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1"/>
      <c r="AM164" s="72">
        <f>AM58</f>
        <v>0</v>
      </c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</row>
    <row r="165" spans="2:69" ht="8.25" customHeight="1" x14ac:dyDescent="0.4">
      <c r="B165" s="3"/>
      <c r="C165" s="3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1"/>
      <c r="AM165" s="7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</row>
    <row r="166" spans="2:69" ht="8.25" customHeight="1" x14ac:dyDescent="0.4">
      <c r="B166" s="3"/>
      <c r="C166" s="3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1"/>
      <c r="AM166" s="7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</row>
    <row r="167" spans="2:69" ht="8.25" customHeight="1" x14ac:dyDescent="0.4">
      <c r="B167" s="3"/>
      <c r="C167" s="3"/>
      <c r="D167" s="49" t="s">
        <v>23</v>
      </c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62">
        <f>W61</f>
        <v>0</v>
      </c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3"/>
      <c r="AI167" s="64" t="s">
        <v>24</v>
      </c>
      <c r="AJ167" s="64"/>
      <c r="AK167" s="64"/>
      <c r="AL167" s="64"/>
      <c r="AM167" s="73">
        <f>AM61</f>
        <v>0</v>
      </c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3"/>
      <c r="AY167" s="64" t="s">
        <v>25</v>
      </c>
      <c r="AZ167" s="64"/>
      <c r="BA167" s="64"/>
      <c r="BB167" s="64"/>
      <c r="BC167" s="73">
        <f>BC61</f>
        <v>0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3"/>
      <c r="BN167" s="64" t="s">
        <v>26</v>
      </c>
      <c r="BO167" s="64"/>
      <c r="BP167" s="64"/>
      <c r="BQ167" s="65"/>
    </row>
    <row r="168" spans="2:69" ht="8.25" customHeight="1" x14ac:dyDescent="0.4">
      <c r="B168" s="3"/>
      <c r="C168" s="3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3"/>
      <c r="AI168" s="66"/>
      <c r="AJ168" s="66"/>
      <c r="AK168" s="66"/>
      <c r="AL168" s="66"/>
      <c r="AM168" s="73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3"/>
      <c r="AY168" s="66"/>
      <c r="AZ168" s="66"/>
      <c r="BA168" s="66"/>
      <c r="BB168" s="66"/>
      <c r="BC168" s="73"/>
      <c r="BD168" s="62"/>
      <c r="BE168" s="62"/>
      <c r="BF168" s="62"/>
      <c r="BG168" s="62"/>
      <c r="BH168" s="62"/>
      <c r="BI168" s="62"/>
      <c r="BJ168" s="62"/>
      <c r="BK168" s="62"/>
      <c r="BL168" s="62"/>
      <c r="BM168" s="63"/>
      <c r="BN168" s="66"/>
      <c r="BO168" s="66"/>
      <c r="BP168" s="66"/>
      <c r="BQ168" s="67"/>
    </row>
    <row r="169" spans="2:69" ht="8.25" customHeight="1" x14ac:dyDescent="0.4">
      <c r="B169" s="3"/>
      <c r="C169" s="3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3"/>
      <c r="AI169" s="68"/>
      <c r="AJ169" s="68"/>
      <c r="AK169" s="68"/>
      <c r="AL169" s="68"/>
      <c r="AM169" s="73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3"/>
      <c r="AY169" s="68"/>
      <c r="AZ169" s="68"/>
      <c r="BA169" s="68"/>
      <c r="BB169" s="68"/>
      <c r="BC169" s="73"/>
      <c r="BD169" s="62"/>
      <c r="BE169" s="62"/>
      <c r="BF169" s="62"/>
      <c r="BG169" s="62"/>
      <c r="BH169" s="62"/>
      <c r="BI169" s="62"/>
      <c r="BJ169" s="62"/>
      <c r="BK169" s="62"/>
      <c r="BL169" s="62"/>
      <c r="BM169" s="63"/>
      <c r="BN169" s="68"/>
      <c r="BO169" s="68"/>
      <c r="BP169" s="68"/>
      <c r="BQ169" s="69"/>
    </row>
    <row r="170" spans="2:69" ht="8.25" customHeight="1" x14ac:dyDescent="0.4">
      <c r="B170" s="3"/>
      <c r="C170" s="3"/>
      <c r="D170" s="49" t="s">
        <v>27</v>
      </c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137">
        <f>メーカー</f>
        <v>0</v>
      </c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9"/>
    </row>
    <row r="171" spans="2:69" ht="8.25" customHeight="1" x14ac:dyDescent="0.4">
      <c r="B171" s="3"/>
      <c r="C171" s="3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140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2"/>
    </row>
    <row r="172" spans="2:69" ht="8.25" customHeight="1" x14ac:dyDescent="0.4">
      <c r="B172" s="3"/>
      <c r="C172" s="3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140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2"/>
    </row>
    <row r="173" spans="2:69" ht="8.25" customHeight="1" x14ac:dyDescent="0.4">
      <c r="B173" s="3"/>
      <c r="C173" s="3"/>
      <c r="D173" s="51" t="s">
        <v>28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140">
        <f>浄化槽型式</f>
        <v>0</v>
      </c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2"/>
    </row>
    <row r="174" spans="2:69" ht="8.25" customHeight="1" x14ac:dyDescent="0.4">
      <c r="B174" s="3"/>
      <c r="C174" s="3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140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2"/>
    </row>
    <row r="175" spans="2:69" ht="8.25" customHeight="1" x14ac:dyDescent="0.4">
      <c r="B175" s="3"/>
      <c r="C175" s="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143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5"/>
    </row>
    <row r="176" spans="2:69" ht="8.25" customHeight="1" x14ac:dyDescent="0.4">
      <c r="B176" s="3"/>
      <c r="C176" s="3"/>
      <c r="D176" s="74" t="s">
        <v>29</v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</row>
    <row r="177" spans="2:69" ht="8.25" customHeight="1" x14ac:dyDescent="0.4">
      <c r="B177" s="3"/>
      <c r="C177" s="3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</row>
    <row r="178" spans="2:69" ht="8.25" customHeight="1" x14ac:dyDescent="0.4">
      <c r="B178" s="3"/>
      <c r="C178" s="3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2:69" ht="8.25" customHeight="1" x14ac:dyDescent="0.4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2:69" ht="8.25" customHeight="1" x14ac:dyDescent="0.4">
      <c r="B180" s="3"/>
      <c r="C180" s="3"/>
      <c r="D180" s="75" t="s">
        <v>30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</row>
    <row r="181" spans="2:69" ht="8.25" customHeight="1" x14ac:dyDescent="0.4">
      <c r="B181" s="3"/>
      <c r="C181" s="3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</row>
    <row r="182" spans="2:69" ht="8.25" customHeight="1" x14ac:dyDescent="0.4">
      <c r="B182" s="3"/>
      <c r="C182" s="3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</row>
    <row r="183" spans="2:69" ht="8.25" customHeight="1" thickBot="1" x14ac:dyDescent="0.45">
      <c r="B183" s="3"/>
      <c r="C183" s="3"/>
      <c r="D183" s="10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2:69" ht="8.25" customHeight="1" x14ac:dyDescent="0.4">
      <c r="B184" s="3"/>
      <c r="C184" s="76">
        <f>C78</f>
        <v>0</v>
      </c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8" t="s">
        <v>31</v>
      </c>
      <c r="AB184" s="78"/>
      <c r="AC184" s="78"/>
      <c r="AD184" s="78"/>
      <c r="AE184" s="3"/>
      <c r="AF184" s="3"/>
      <c r="AG184" s="3"/>
      <c r="AH184" s="80" t="s">
        <v>32</v>
      </c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4" t="s">
        <v>33</v>
      </c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6"/>
      <c r="BE184" s="11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2:69" ht="8.25" customHeight="1" x14ac:dyDescent="0.4">
      <c r="B185" s="3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8"/>
      <c r="AB185" s="78"/>
      <c r="AC185" s="78"/>
      <c r="AD185" s="78"/>
      <c r="AE185" s="3"/>
      <c r="AF185" s="3"/>
      <c r="AG185" s="3"/>
      <c r="AH185" s="82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7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88"/>
      <c r="BE185" s="11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2:69" ht="8.25" customHeight="1" x14ac:dyDescent="0.4">
      <c r="B186" s="3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8"/>
      <c r="AB186" s="78"/>
      <c r="AC186" s="78"/>
      <c r="AD186" s="78"/>
      <c r="AE186" s="3"/>
      <c r="AF186" s="3"/>
      <c r="AG186" s="3"/>
      <c r="AH186" s="82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7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88"/>
      <c r="BE186" s="11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2:69" ht="8.25" customHeight="1" thickBot="1" x14ac:dyDescent="0.45">
      <c r="B187" s="3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9"/>
      <c r="AB187" s="79"/>
      <c r="AC187" s="79"/>
      <c r="AD187" s="79"/>
      <c r="AE187" s="3"/>
      <c r="AF187" s="3"/>
      <c r="AG187" s="3"/>
      <c r="AH187" s="82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9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1"/>
      <c r="BE187" s="11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2:69" ht="8.25" customHeight="1" x14ac:dyDescent="0.4">
      <c r="B188" s="3"/>
      <c r="C188" s="1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92" t="s">
        <v>34</v>
      </c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4" t="s">
        <v>35</v>
      </c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6"/>
      <c r="BE188" s="13"/>
      <c r="BF188" s="103" t="s">
        <v>36</v>
      </c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5"/>
    </row>
    <row r="189" spans="2:69" ht="8.25" customHeight="1" thickBot="1" x14ac:dyDescent="0.45">
      <c r="B189" s="3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92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7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9"/>
      <c r="BE189" s="13"/>
      <c r="BF189" s="106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8"/>
    </row>
    <row r="190" spans="2:69" ht="8.25" customHeight="1" x14ac:dyDescent="0.4">
      <c r="B190" s="3"/>
      <c r="C190" s="112" t="s">
        <v>37</v>
      </c>
      <c r="D190" s="113"/>
      <c r="E190" s="113"/>
      <c r="F190" s="113"/>
      <c r="G190" s="116" t="str">
        <f>G84</f>
        <v/>
      </c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25" t="s">
        <v>38</v>
      </c>
      <c r="AB190" s="113"/>
      <c r="AC190" s="113"/>
      <c r="AD190" s="113"/>
      <c r="AE190" s="14"/>
      <c r="AF190" s="3"/>
      <c r="AG190" s="3"/>
      <c r="AH190" s="92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7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9"/>
      <c r="BE190" s="13"/>
      <c r="BF190" s="106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8"/>
    </row>
    <row r="191" spans="2:69" ht="8.25" customHeight="1" x14ac:dyDescent="0.4">
      <c r="B191" s="3"/>
      <c r="C191" s="114"/>
      <c r="D191" s="78"/>
      <c r="E191" s="78"/>
      <c r="F191" s="78"/>
      <c r="G191" s="119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1"/>
      <c r="AA191" s="126"/>
      <c r="AB191" s="78"/>
      <c r="AC191" s="78"/>
      <c r="AD191" s="78"/>
      <c r="AE191" s="14"/>
      <c r="AF191" s="3"/>
      <c r="AG191" s="3"/>
      <c r="AH191" s="92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100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2"/>
      <c r="BE191" s="13"/>
      <c r="BF191" s="106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8"/>
    </row>
    <row r="192" spans="2:69" ht="8.25" customHeight="1" x14ac:dyDescent="0.4">
      <c r="B192" s="3"/>
      <c r="C192" s="114"/>
      <c r="D192" s="78"/>
      <c r="E192" s="78"/>
      <c r="F192" s="78"/>
      <c r="G192" s="119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1"/>
      <c r="AA192" s="126"/>
      <c r="AB192" s="78"/>
      <c r="AC192" s="78"/>
      <c r="AD192" s="78"/>
      <c r="AE192" s="14"/>
      <c r="AF192" s="3"/>
      <c r="AG192" s="3"/>
      <c r="AH192" s="92" t="s">
        <v>39</v>
      </c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4" t="s">
        <v>40</v>
      </c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6"/>
      <c r="BE192" s="13"/>
      <c r="BF192" s="106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8"/>
    </row>
    <row r="193" spans="2:69" ht="8.25" customHeight="1" x14ac:dyDescent="0.4">
      <c r="B193" s="3"/>
      <c r="C193" s="114"/>
      <c r="D193" s="78"/>
      <c r="E193" s="78"/>
      <c r="F193" s="78"/>
      <c r="G193" s="119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1"/>
      <c r="AA193" s="126"/>
      <c r="AB193" s="78"/>
      <c r="AC193" s="78"/>
      <c r="AD193" s="78"/>
      <c r="AE193" s="14"/>
      <c r="AF193" s="3"/>
      <c r="AG193" s="3"/>
      <c r="AH193" s="92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7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9"/>
      <c r="BE193" s="13"/>
      <c r="BF193" s="106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8"/>
    </row>
    <row r="194" spans="2:69" ht="8.25" customHeight="1" x14ac:dyDescent="0.4">
      <c r="B194" s="3"/>
      <c r="C194" s="114"/>
      <c r="D194" s="78"/>
      <c r="E194" s="78"/>
      <c r="F194" s="78"/>
      <c r="G194" s="119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1"/>
      <c r="AA194" s="126"/>
      <c r="AB194" s="78"/>
      <c r="AC194" s="78"/>
      <c r="AD194" s="78"/>
      <c r="AE194" s="14"/>
      <c r="AF194" s="3"/>
      <c r="AG194" s="3"/>
      <c r="AH194" s="92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7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9"/>
      <c r="BE194" s="13"/>
      <c r="BF194" s="106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8"/>
    </row>
    <row r="195" spans="2:69" ht="8.25" customHeight="1" thickBot="1" x14ac:dyDescent="0.45">
      <c r="B195" s="3"/>
      <c r="C195" s="115"/>
      <c r="D195" s="79"/>
      <c r="E195" s="79"/>
      <c r="F195" s="79"/>
      <c r="G195" s="122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4"/>
      <c r="AA195" s="127"/>
      <c r="AB195" s="79"/>
      <c r="AC195" s="79"/>
      <c r="AD195" s="79"/>
      <c r="AE195" s="14"/>
      <c r="AF195" s="3"/>
      <c r="AG195" s="3"/>
      <c r="AH195" s="92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100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2"/>
      <c r="BE195" s="13"/>
      <c r="BF195" s="106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8"/>
    </row>
    <row r="196" spans="2:69" ht="8.25" customHeight="1" x14ac:dyDescent="0.4">
      <c r="B196" s="3"/>
      <c r="C196" s="15"/>
      <c r="D196" s="3"/>
      <c r="E196" s="128" t="s">
        <v>41</v>
      </c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3"/>
      <c r="AF196" s="3"/>
      <c r="AG196" s="3"/>
      <c r="AH196" s="92" t="s">
        <v>42</v>
      </c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4" t="s">
        <v>43</v>
      </c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6"/>
      <c r="BE196" s="13"/>
      <c r="BF196" s="106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8"/>
    </row>
    <row r="197" spans="2:69" ht="8.25" customHeight="1" x14ac:dyDescent="0.4">
      <c r="B197" s="3"/>
      <c r="C197" s="16"/>
      <c r="D197" s="3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3"/>
      <c r="AF197" s="3"/>
      <c r="AG197" s="3"/>
      <c r="AH197" s="92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7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9"/>
      <c r="BE197" s="13"/>
      <c r="BF197" s="106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8"/>
    </row>
    <row r="198" spans="2:69" ht="8.25" customHeight="1" x14ac:dyDescent="0.4">
      <c r="B198" s="3"/>
      <c r="C198" s="1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92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7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9"/>
      <c r="BE198" s="13"/>
      <c r="BF198" s="106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8"/>
    </row>
    <row r="199" spans="2:69" ht="8.25" customHeight="1" thickBot="1" x14ac:dyDescent="0.45">
      <c r="B199" s="3"/>
      <c r="C199" s="1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129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1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3"/>
      <c r="BE199" s="13"/>
      <c r="BF199" s="109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1"/>
    </row>
    <row r="200" spans="2:69" ht="8.25" customHeight="1" x14ac:dyDescent="0.4">
      <c r="B200" s="3"/>
      <c r="C200" s="1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2:69" ht="8.25" customHeight="1" x14ac:dyDescent="0.4">
      <c r="B201" s="3"/>
      <c r="C201" s="1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2:69" ht="8.25" customHeight="1" x14ac:dyDescent="0.4">
      <c r="B202" s="3"/>
      <c r="C202" s="1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134" t="s">
        <v>44</v>
      </c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</row>
    <row r="203" spans="2:69" ht="8.25" customHeight="1" x14ac:dyDescent="0.4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</row>
    <row r="204" spans="2:69" ht="8.25" customHeight="1" x14ac:dyDescent="0.4">
      <c r="B204" s="3"/>
      <c r="C204" s="1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</row>
    <row r="205" spans="2:69" ht="8.25" customHeight="1" x14ac:dyDescent="0.4">
      <c r="B205" s="3"/>
      <c r="C205" s="17"/>
      <c r="D205" s="3"/>
      <c r="E205" s="24" t="s">
        <v>45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3"/>
      <c r="AH205" s="3"/>
      <c r="AI205" s="3"/>
      <c r="AJ205" s="135" t="s">
        <v>46</v>
      </c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</row>
    <row r="206" spans="2:69" ht="8.25" customHeight="1" x14ac:dyDescent="0.4">
      <c r="B206" s="3"/>
      <c r="C206" s="17"/>
      <c r="D206" s="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3"/>
      <c r="AH206" s="3"/>
      <c r="AI206" s="3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</row>
    <row r="207" spans="2:69" ht="8.25" customHeight="1" x14ac:dyDescent="0.4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</row>
    <row r="208" spans="2:69" ht="8.25" customHeight="1" x14ac:dyDescent="0.4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136" t="s">
        <v>47</v>
      </c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</row>
    <row r="209" spans="2:69" ht="8.25" customHeight="1" x14ac:dyDescent="0.4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</row>
    <row r="210" spans="2:69" ht="8.25" customHeight="1" x14ac:dyDescent="0.4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</row>
    <row r="211" spans="2:69" ht="8.25" customHeight="1" x14ac:dyDescent="0.4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</row>
    <row r="212" spans="2:69" ht="8.25" customHeight="1" x14ac:dyDescent="0.4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</row>
    <row r="213" spans="2:69" ht="8.25" customHeight="1" x14ac:dyDescent="0.4">
      <c r="B213" s="3"/>
      <c r="C213" s="3"/>
      <c r="D213" s="19" t="s">
        <v>0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2:69" ht="8.25" customHeight="1" x14ac:dyDescent="0.4">
      <c r="B214" s="3"/>
      <c r="C214" s="3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2:69" ht="8.25" customHeight="1" x14ac:dyDescent="0.4">
      <c r="B215" s="3"/>
      <c r="C215" s="3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2:69" ht="8.25" customHeight="1" x14ac:dyDescent="0.4">
      <c r="B216" s="3"/>
      <c r="C216" s="3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2:69" ht="8.25" customHeight="1" x14ac:dyDescent="0.4">
      <c r="B217" s="3"/>
      <c r="C217" s="3"/>
      <c r="D217" s="20" t="s">
        <v>49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2:69" ht="8.25" customHeight="1" x14ac:dyDescent="0.4">
      <c r="B218" s="3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2:69" ht="8.25" customHeight="1" x14ac:dyDescent="0.4">
      <c r="B219" s="3"/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4"/>
      <c r="AN219" s="4"/>
      <c r="AO219" s="4"/>
      <c r="AP219" s="4"/>
      <c r="AQ219" s="4"/>
      <c r="AR219" s="4"/>
      <c r="AS219" s="4"/>
      <c r="AT219" s="21" t="s">
        <v>2</v>
      </c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</row>
    <row r="220" spans="2:69" ht="8.25" customHeight="1" x14ac:dyDescent="0.4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</row>
    <row r="221" spans="2:69" ht="8.25" customHeight="1" x14ac:dyDescent="0.4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</row>
    <row r="222" spans="2:69" ht="8.25" customHeight="1" x14ac:dyDescent="0.4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23" t="s">
        <v>3</v>
      </c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</row>
    <row r="223" spans="2:69" ht="8.25" customHeight="1" x14ac:dyDescent="0.4">
      <c r="B223" s="3"/>
      <c r="C223" s="3"/>
      <c r="D223" s="24" t="s">
        <v>4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5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</row>
    <row r="224" spans="2:69" ht="8.25" customHeight="1" x14ac:dyDescent="0.4">
      <c r="B224" s="3"/>
      <c r="C224" s="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5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</row>
    <row r="225" spans="2:69" ht="8.25" customHeight="1" x14ac:dyDescent="0.4">
      <c r="B225" s="3"/>
      <c r="C225" s="3"/>
      <c r="D225" s="25" t="s">
        <v>5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6"/>
      <c r="AG225" s="6"/>
      <c r="AH225" s="6"/>
      <c r="AI225" s="6"/>
      <c r="AJ225" s="3"/>
      <c r="AK225" s="3"/>
      <c r="AL225" s="3"/>
      <c r="AM225" s="3"/>
      <c r="AN225" s="3"/>
      <c r="AO225" s="3"/>
      <c r="AP225" s="3"/>
      <c r="AQ225" s="3"/>
      <c r="AR225" s="5"/>
      <c r="AS225" s="5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2:69" ht="8.25" customHeight="1" x14ac:dyDescent="0.4">
      <c r="B226" s="3"/>
      <c r="C226" s="3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6"/>
      <c r="AG226" s="6"/>
      <c r="AH226" s="6"/>
      <c r="AI226" s="6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2:69" ht="8.25" customHeight="1" x14ac:dyDescent="0.4">
      <c r="B227" s="3"/>
      <c r="C227" s="3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7"/>
      <c r="AG227" s="6"/>
      <c r="AH227" s="26" t="s">
        <v>6</v>
      </c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7"/>
      <c r="AW227" s="28">
        <f>AW15</f>
        <v>0</v>
      </c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30"/>
    </row>
    <row r="228" spans="2:69" ht="8.25" customHeight="1" x14ac:dyDescent="0.4">
      <c r="B228" s="3"/>
      <c r="C228" s="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7"/>
      <c r="AW228" s="31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3"/>
    </row>
    <row r="229" spans="2:69" ht="8.25" customHeight="1" x14ac:dyDescent="0.4">
      <c r="B229" s="3"/>
      <c r="C229" s="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7"/>
      <c r="AW229" s="34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6"/>
    </row>
    <row r="230" spans="2:69" ht="8.25" customHeight="1" x14ac:dyDescent="0.4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26" t="s">
        <v>7</v>
      </c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7"/>
      <c r="AW230" s="37">
        <f>AW18</f>
        <v>0</v>
      </c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9"/>
    </row>
    <row r="231" spans="2:69" ht="8.25" customHeight="1" x14ac:dyDescent="0.4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7"/>
      <c r="AW231" s="40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2"/>
    </row>
    <row r="232" spans="2:69" ht="8.25" customHeight="1" x14ac:dyDescent="0.4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7"/>
      <c r="AW232" s="43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5"/>
    </row>
    <row r="233" spans="2:69" ht="8.25" customHeight="1" x14ac:dyDescent="0.4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26" t="s">
        <v>8</v>
      </c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7"/>
      <c r="AW233" s="28">
        <f>AW21</f>
        <v>0</v>
      </c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30"/>
    </row>
    <row r="234" spans="2:69" ht="8.25" customHeight="1" x14ac:dyDescent="0.4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7"/>
      <c r="AW234" s="31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3"/>
    </row>
    <row r="235" spans="2:69" ht="8.25" customHeight="1" x14ac:dyDescent="0.4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7"/>
      <c r="AW235" s="34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6"/>
    </row>
    <row r="236" spans="2:69" ht="8.25" customHeight="1" x14ac:dyDescent="0.4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26" t="s">
        <v>9</v>
      </c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7"/>
      <c r="AW236" s="28">
        <f>AW24</f>
        <v>0</v>
      </c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30"/>
    </row>
    <row r="237" spans="2:69" ht="8.25" customHeight="1" x14ac:dyDescent="0.4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7"/>
      <c r="AW237" s="31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3"/>
    </row>
    <row r="238" spans="2:69" ht="8.25" customHeight="1" x14ac:dyDescent="0.4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7"/>
      <c r="AW238" s="34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6"/>
    </row>
    <row r="239" spans="2:69" ht="8.25" customHeight="1" x14ac:dyDescent="0.4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26" t="s">
        <v>10</v>
      </c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7"/>
      <c r="AW239" s="28">
        <f>AW27</f>
        <v>0</v>
      </c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30"/>
    </row>
    <row r="240" spans="2:69" ht="8.25" customHeight="1" x14ac:dyDescent="0.4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7"/>
      <c r="AW240" s="31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3"/>
    </row>
    <row r="241" spans="2:69" ht="8.25" customHeight="1" x14ac:dyDescent="0.4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7"/>
      <c r="AW241" s="34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6"/>
    </row>
    <row r="242" spans="2:69" ht="8.25" customHeight="1" x14ac:dyDescent="0.4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26" t="s">
        <v>11</v>
      </c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46">
        <f>AW30</f>
        <v>0</v>
      </c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</row>
    <row r="243" spans="2:69" ht="8.25" customHeight="1" x14ac:dyDescent="0.4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</row>
    <row r="244" spans="2:69" ht="8.25" customHeight="1" x14ac:dyDescent="0.4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</row>
    <row r="245" spans="2:69" ht="8.25" customHeight="1" x14ac:dyDescent="0.4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2:69" ht="8.25" customHeight="1" x14ac:dyDescent="0.4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2:69" ht="8.25" customHeight="1" x14ac:dyDescent="0.4">
      <c r="B247" s="3"/>
      <c r="C247" s="3"/>
      <c r="D247" s="47" t="s">
        <v>12</v>
      </c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2:69" ht="8.25" customHeight="1" x14ac:dyDescent="0.4">
      <c r="B248" s="3"/>
      <c r="C248" s="3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2:69" ht="8.25" customHeight="1" x14ac:dyDescent="0.4">
      <c r="B249" s="3"/>
      <c r="C249" s="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2:69" ht="8.25" customHeight="1" x14ac:dyDescent="0.4">
      <c r="B250" s="48" t="s">
        <v>13</v>
      </c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</row>
    <row r="251" spans="2:69" ht="8.25" customHeight="1" x14ac:dyDescent="0.4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</row>
    <row r="252" spans="2:69" ht="8.25" customHeight="1" x14ac:dyDescent="0.4">
      <c r="B252" s="3"/>
      <c r="C252" s="3"/>
      <c r="D252" s="49" t="s">
        <v>14</v>
      </c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137">
        <f>W40</f>
        <v>0</v>
      </c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9"/>
    </row>
    <row r="253" spans="2:69" ht="8.25" customHeight="1" x14ac:dyDescent="0.4">
      <c r="B253" s="3"/>
      <c r="C253" s="3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140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  <c r="BI253" s="141"/>
      <c r="BJ253" s="141"/>
      <c r="BK253" s="141"/>
      <c r="BL253" s="141"/>
      <c r="BM253" s="141"/>
      <c r="BN253" s="141"/>
      <c r="BO253" s="141"/>
      <c r="BP253" s="141"/>
      <c r="BQ253" s="142"/>
    </row>
    <row r="254" spans="2:69" ht="8.25" customHeight="1" x14ac:dyDescent="0.4">
      <c r="B254" s="3"/>
      <c r="C254" s="3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140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2"/>
    </row>
    <row r="255" spans="2:69" ht="8.25" customHeight="1" x14ac:dyDescent="0.4">
      <c r="B255" s="3"/>
      <c r="C255" s="3"/>
      <c r="D255" s="51" t="s">
        <v>15</v>
      </c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140">
        <f>W43</f>
        <v>0</v>
      </c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2"/>
    </row>
    <row r="256" spans="2:69" ht="8.25" customHeight="1" x14ac:dyDescent="0.4">
      <c r="B256" s="3"/>
      <c r="C256" s="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140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2"/>
    </row>
    <row r="257" spans="2:69" ht="8.25" customHeight="1" x14ac:dyDescent="0.4">
      <c r="B257" s="3"/>
      <c r="C257" s="3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143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5"/>
    </row>
    <row r="258" spans="2:69" ht="8.25" customHeight="1" x14ac:dyDescent="0.4">
      <c r="B258" s="3"/>
      <c r="C258" s="3"/>
      <c r="D258" s="49" t="s">
        <v>16</v>
      </c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2">
        <f>W46</f>
        <v>0</v>
      </c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</row>
    <row r="259" spans="2:69" ht="8.25" customHeight="1" x14ac:dyDescent="0.4">
      <c r="B259" s="3"/>
      <c r="C259" s="3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</row>
    <row r="260" spans="2:69" ht="8.25" customHeight="1" x14ac:dyDescent="0.4">
      <c r="B260" s="3"/>
      <c r="C260" s="3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</row>
    <row r="261" spans="2:69" ht="8.25" customHeight="1" x14ac:dyDescent="0.4">
      <c r="B261" s="3"/>
      <c r="C261" s="3"/>
      <c r="D261" s="49" t="s">
        <v>17</v>
      </c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2">
        <f>W49</f>
        <v>0</v>
      </c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</row>
    <row r="262" spans="2:69" ht="8.25" customHeight="1" x14ac:dyDescent="0.4">
      <c r="B262" s="3"/>
      <c r="C262" s="3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</row>
    <row r="263" spans="2:69" ht="8.25" customHeight="1" x14ac:dyDescent="0.4">
      <c r="B263" s="3"/>
      <c r="C263" s="3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</row>
    <row r="264" spans="2:69" ht="8.25" customHeight="1" x14ac:dyDescent="0.4">
      <c r="B264" s="3"/>
      <c r="C264" s="3"/>
      <c r="D264" s="51" t="s">
        <v>18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</row>
    <row r="265" spans="2:69" ht="8.25" customHeight="1" x14ac:dyDescent="0.4">
      <c r="B265" s="3"/>
      <c r="C265" s="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</row>
    <row r="266" spans="2:69" ht="8.25" customHeight="1" x14ac:dyDescent="0.4">
      <c r="B266" s="3"/>
      <c r="C266" s="3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</row>
    <row r="267" spans="2:69" ht="8.25" customHeight="1" x14ac:dyDescent="0.4">
      <c r="B267" s="3"/>
      <c r="C267" s="3"/>
      <c r="D267" s="49" t="s">
        <v>19</v>
      </c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62">
        <f>W55</f>
        <v>0</v>
      </c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3"/>
      <c r="BF267" s="64" t="s">
        <v>20</v>
      </c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5"/>
    </row>
    <row r="268" spans="2:69" ht="8.25" customHeight="1" x14ac:dyDescent="0.4">
      <c r="B268" s="3"/>
      <c r="C268" s="3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3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7"/>
    </row>
    <row r="269" spans="2:69" ht="8.25" customHeight="1" x14ac:dyDescent="0.4">
      <c r="B269" s="3"/>
      <c r="C269" s="3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3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9"/>
    </row>
    <row r="270" spans="2:69" ht="8.25" customHeight="1" x14ac:dyDescent="0.4">
      <c r="B270" s="3"/>
      <c r="C270" s="3"/>
      <c r="D270" s="49" t="s">
        <v>21</v>
      </c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70" t="s">
        <v>22</v>
      </c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1"/>
      <c r="AM270" s="72">
        <f>AM58</f>
        <v>0</v>
      </c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</row>
    <row r="271" spans="2:69" ht="8.25" customHeight="1" x14ac:dyDescent="0.4">
      <c r="B271" s="3"/>
      <c r="C271" s="3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1"/>
      <c r="AM271" s="7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</row>
    <row r="272" spans="2:69" ht="8.25" customHeight="1" x14ac:dyDescent="0.4">
      <c r="B272" s="3"/>
      <c r="C272" s="3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1"/>
      <c r="AM272" s="7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</row>
    <row r="273" spans="2:69" ht="8.25" customHeight="1" x14ac:dyDescent="0.4">
      <c r="B273" s="3"/>
      <c r="C273" s="3"/>
      <c r="D273" s="49" t="s">
        <v>23</v>
      </c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62">
        <f>W61</f>
        <v>0</v>
      </c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3"/>
      <c r="AI273" s="64" t="s">
        <v>24</v>
      </c>
      <c r="AJ273" s="64"/>
      <c r="AK273" s="64"/>
      <c r="AL273" s="64"/>
      <c r="AM273" s="73">
        <f>AM61</f>
        <v>0</v>
      </c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3"/>
      <c r="AY273" s="64" t="s">
        <v>25</v>
      </c>
      <c r="AZ273" s="64"/>
      <c r="BA273" s="64"/>
      <c r="BB273" s="64"/>
      <c r="BC273" s="73">
        <f>BC61</f>
        <v>0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3"/>
      <c r="BN273" s="64" t="s">
        <v>26</v>
      </c>
      <c r="BO273" s="64"/>
      <c r="BP273" s="64"/>
      <c r="BQ273" s="65"/>
    </row>
    <row r="274" spans="2:69" ht="8.25" customHeight="1" x14ac:dyDescent="0.4">
      <c r="B274" s="3"/>
      <c r="C274" s="3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3"/>
      <c r="AI274" s="66"/>
      <c r="AJ274" s="66"/>
      <c r="AK274" s="66"/>
      <c r="AL274" s="66"/>
      <c r="AM274" s="73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3"/>
      <c r="AY274" s="66"/>
      <c r="AZ274" s="66"/>
      <c r="BA274" s="66"/>
      <c r="BB274" s="66"/>
      <c r="BC274" s="73"/>
      <c r="BD274" s="62"/>
      <c r="BE274" s="62"/>
      <c r="BF274" s="62"/>
      <c r="BG274" s="62"/>
      <c r="BH274" s="62"/>
      <c r="BI274" s="62"/>
      <c r="BJ274" s="62"/>
      <c r="BK274" s="62"/>
      <c r="BL274" s="62"/>
      <c r="BM274" s="63"/>
      <c r="BN274" s="66"/>
      <c r="BO274" s="66"/>
      <c r="BP274" s="66"/>
      <c r="BQ274" s="67"/>
    </row>
    <row r="275" spans="2:69" ht="8.25" customHeight="1" x14ac:dyDescent="0.4">
      <c r="B275" s="3"/>
      <c r="C275" s="3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3"/>
      <c r="AI275" s="68"/>
      <c r="AJ275" s="68"/>
      <c r="AK275" s="68"/>
      <c r="AL275" s="68"/>
      <c r="AM275" s="73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3"/>
      <c r="AY275" s="68"/>
      <c r="AZ275" s="68"/>
      <c r="BA275" s="68"/>
      <c r="BB275" s="68"/>
      <c r="BC275" s="73"/>
      <c r="BD275" s="62"/>
      <c r="BE275" s="62"/>
      <c r="BF275" s="62"/>
      <c r="BG275" s="62"/>
      <c r="BH275" s="62"/>
      <c r="BI275" s="62"/>
      <c r="BJ275" s="62"/>
      <c r="BK275" s="62"/>
      <c r="BL275" s="62"/>
      <c r="BM275" s="63"/>
      <c r="BN275" s="68"/>
      <c r="BO275" s="68"/>
      <c r="BP275" s="68"/>
      <c r="BQ275" s="69"/>
    </row>
    <row r="276" spans="2:69" ht="8.25" customHeight="1" x14ac:dyDescent="0.4">
      <c r="B276" s="3"/>
      <c r="C276" s="3"/>
      <c r="D276" s="49" t="s">
        <v>27</v>
      </c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137">
        <f>メーカー</f>
        <v>0</v>
      </c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9"/>
    </row>
    <row r="277" spans="2:69" ht="8.25" customHeight="1" x14ac:dyDescent="0.4">
      <c r="B277" s="3"/>
      <c r="C277" s="3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140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  <c r="BI277" s="141"/>
      <c r="BJ277" s="141"/>
      <c r="BK277" s="141"/>
      <c r="BL277" s="141"/>
      <c r="BM277" s="141"/>
      <c r="BN277" s="141"/>
      <c r="BO277" s="141"/>
      <c r="BP277" s="141"/>
      <c r="BQ277" s="142"/>
    </row>
    <row r="278" spans="2:69" ht="8.25" customHeight="1" x14ac:dyDescent="0.4">
      <c r="B278" s="3"/>
      <c r="C278" s="3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140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  <c r="BM278" s="141"/>
      <c r="BN278" s="141"/>
      <c r="BO278" s="141"/>
      <c r="BP278" s="141"/>
      <c r="BQ278" s="142"/>
    </row>
    <row r="279" spans="2:69" ht="8.25" customHeight="1" x14ac:dyDescent="0.4">
      <c r="B279" s="3"/>
      <c r="C279" s="3"/>
      <c r="D279" s="51" t="s">
        <v>28</v>
      </c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140">
        <f>浄化槽型式</f>
        <v>0</v>
      </c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  <c r="BI279" s="141"/>
      <c r="BJ279" s="141"/>
      <c r="BK279" s="141"/>
      <c r="BL279" s="141"/>
      <c r="BM279" s="141"/>
      <c r="BN279" s="141"/>
      <c r="BO279" s="141"/>
      <c r="BP279" s="141"/>
      <c r="BQ279" s="142"/>
    </row>
    <row r="280" spans="2:69" ht="8.25" customHeight="1" x14ac:dyDescent="0.4">
      <c r="B280" s="3"/>
      <c r="C280" s="3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140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  <c r="BI280" s="141"/>
      <c r="BJ280" s="141"/>
      <c r="BK280" s="141"/>
      <c r="BL280" s="141"/>
      <c r="BM280" s="141"/>
      <c r="BN280" s="141"/>
      <c r="BO280" s="141"/>
      <c r="BP280" s="141"/>
      <c r="BQ280" s="142"/>
    </row>
    <row r="281" spans="2:69" ht="8.25" customHeight="1" x14ac:dyDescent="0.4">
      <c r="B281" s="3"/>
      <c r="C281" s="3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143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5"/>
    </row>
    <row r="282" spans="2:69" ht="8.25" customHeight="1" x14ac:dyDescent="0.4">
      <c r="B282" s="3"/>
      <c r="C282" s="3"/>
      <c r="D282" s="74" t="s">
        <v>29</v>
      </c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</row>
    <row r="283" spans="2:69" ht="8.25" customHeight="1" x14ac:dyDescent="0.4">
      <c r="B283" s="3"/>
      <c r="C283" s="3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</row>
    <row r="284" spans="2:69" ht="8.25" customHeight="1" x14ac:dyDescent="0.4">
      <c r="B284" s="3"/>
      <c r="C284" s="3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2:69" ht="8.25" customHeight="1" x14ac:dyDescent="0.4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2:69" ht="8.25" customHeight="1" x14ac:dyDescent="0.4">
      <c r="B286" s="3"/>
      <c r="C286" s="3"/>
      <c r="D286" s="75" t="s">
        <v>50</v>
      </c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</row>
    <row r="287" spans="2:69" ht="8.25" customHeight="1" x14ac:dyDescent="0.4">
      <c r="B287" s="3"/>
      <c r="C287" s="3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</row>
    <row r="288" spans="2:69" ht="8.25" customHeight="1" x14ac:dyDescent="0.4">
      <c r="B288" s="3"/>
      <c r="C288" s="3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</row>
    <row r="289" spans="2:69" ht="8.25" customHeight="1" thickBot="1" x14ac:dyDescent="0.45">
      <c r="B289" s="3"/>
      <c r="C289" s="3"/>
      <c r="D289" s="10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2:69" ht="8.25" customHeight="1" x14ac:dyDescent="0.4">
      <c r="B290" s="3"/>
      <c r="C290" s="76">
        <f>C78</f>
        <v>0</v>
      </c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8" t="s">
        <v>31</v>
      </c>
      <c r="AB290" s="78"/>
      <c r="AC290" s="78"/>
      <c r="AD290" s="78"/>
      <c r="AE290" s="3"/>
      <c r="AF290" s="3"/>
      <c r="AG290" s="3"/>
      <c r="AH290" s="80" t="s">
        <v>32</v>
      </c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4" t="s">
        <v>33</v>
      </c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6"/>
      <c r="BE290" s="11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2:69" ht="8.25" customHeight="1" x14ac:dyDescent="0.4">
      <c r="B291" s="3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8"/>
      <c r="AB291" s="78"/>
      <c r="AC291" s="78"/>
      <c r="AD291" s="78"/>
      <c r="AE291" s="3"/>
      <c r="AF291" s="3"/>
      <c r="AG291" s="3"/>
      <c r="AH291" s="82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7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88"/>
      <c r="BE291" s="11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2:69" ht="8.25" customHeight="1" x14ac:dyDescent="0.4">
      <c r="B292" s="3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8"/>
      <c r="AB292" s="78"/>
      <c r="AC292" s="78"/>
      <c r="AD292" s="78"/>
      <c r="AE292" s="3"/>
      <c r="AF292" s="3"/>
      <c r="AG292" s="3"/>
      <c r="AH292" s="82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7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88"/>
      <c r="BE292" s="11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2:69" ht="8.25" customHeight="1" thickBot="1" x14ac:dyDescent="0.45">
      <c r="B293" s="3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9"/>
      <c r="AB293" s="79"/>
      <c r="AC293" s="79"/>
      <c r="AD293" s="79"/>
      <c r="AE293" s="3"/>
      <c r="AF293" s="3"/>
      <c r="AG293" s="3"/>
      <c r="AH293" s="82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9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1"/>
      <c r="BE293" s="11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2:69" ht="8.25" customHeight="1" x14ac:dyDescent="0.4">
      <c r="B294" s="3"/>
      <c r="C294" s="1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92" t="s">
        <v>34</v>
      </c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4" t="s">
        <v>35</v>
      </c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6"/>
      <c r="BE294" s="13"/>
      <c r="BF294" s="103" t="s">
        <v>36</v>
      </c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5"/>
    </row>
    <row r="295" spans="2:69" ht="8.25" customHeight="1" thickBot="1" x14ac:dyDescent="0.45">
      <c r="B295" s="3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92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7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9"/>
      <c r="BE295" s="13"/>
      <c r="BF295" s="106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8"/>
    </row>
    <row r="296" spans="2:69" ht="8.25" customHeight="1" x14ac:dyDescent="0.4">
      <c r="B296" s="3"/>
      <c r="C296" s="112" t="s">
        <v>37</v>
      </c>
      <c r="D296" s="113"/>
      <c r="E296" s="113"/>
      <c r="F296" s="113"/>
      <c r="G296" s="116" t="str">
        <f>G84</f>
        <v/>
      </c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8"/>
      <c r="AA296" s="125" t="s">
        <v>38</v>
      </c>
      <c r="AB296" s="113"/>
      <c r="AC296" s="113"/>
      <c r="AD296" s="113"/>
      <c r="AE296" s="14"/>
      <c r="AF296" s="3"/>
      <c r="AG296" s="3"/>
      <c r="AH296" s="92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7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9"/>
      <c r="BE296" s="13"/>
      <c r="BF296" s="106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8"/>
    </row>
    <row r="297" spans="2:69" ht="8.25" customHeight="1" x14ac:dyDescent="0.4">
      <c r="B297" s="3"/>
      <c r="C297" s="114"/>
      <c r="D297" s="78"/>
      <c r="E297" s="78"/>
      <c r="F297" s="78"/>
      <c r="G297" s="119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1"/>
      <c r="AA297" s="126"/>
      <c r="AB297" s="78"/>
      <c r="AC297" s="78"/>
      <c r="AD297" s="78"/>
      <c r="AE297" s="14"/>
      <c r="AF297" s="3"/>
      <c r="AG297" s="3"/>
      <c r="AH297" s="92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100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2"/>
      <c r="BE297" s="13"/>
      <c r="BF297" s="106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8"/>
    </row>
    <row r="298" spans="2:69" ht="8.25" customHeight="1" x14ac:dyDescent="0.4">
      <c r="B298" s="3"/>
      <c r="C298" s="114"/>
      <c r="D298" s="78"/>
      <c r="E298" s="78"/>
      <c r="F298" s="78"/>
      <c r="G298" s="119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1"/>
      <c r="AA298" s="126"/>
      <c r="AB298" s="78"/>
      <c r="AC298" s="78"/>
      <c r="AD298" s="78"/>
      <c r="AE298" s="14"/>
      <c r="AF298" s="3"/>
      <c r="AG298" s="3"/>
      <c r="AH298" s="92" t="s">
        <v>39</v>
      </c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4" t="s">
        <v>40</v>
      </c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6"/>
      <c r="BE298" s="13"/>
      <c r="BF298" s="106"/>
      <c r="BG298" s="107"/>
      <c r="BH298" s="107"/>
      <c r="BI298" s="107"/>
      <c r="BJ298" s="107"/>
      <c r="BK298" s="107"/>
      <c r="BL298" s="107"/>
      <c r="BM298" s="107"/>
      <c r="BN298" s="107"/>
      <c r="BO298" s="107"/>
      <c r="BP298" s="107"/>
      <c r="BQ298" s="108"/>
    </row>
    <row r="299" spans="2:69" ht="8.25" customHeight="1" x14ac:dyDescent="0.4">
      <c r="B299" s="3"/>
      <c r="C299" s="114"/>
      <c r="D299" s="78"/>
      <c r="E299" s="78"/>
      <c r="F299" s="78"/>
      <c r="G299" s="119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1"/>
      <c r="AA299" s="126"/>
      <c r="AB299" s="78"/>
      <c r="AC299" s="78"/>
      <c r="AD299" s="78"/>
      <c r="AE299" s="14"/>
      <c r="AF299" s="3"/>
      <c r="AG299" s="3"/>
      <c r="AH299" s="92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7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9"/>
      <c r="BE299" s="13"/>
      <c r="BF299" s="106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8"/>
    </row>
    <row r="300" spans="2:69" ht="8.25" customHeight="1" x14ac:dyDescent="0.4">
      <c r="B300" s="3"/>
      <c r="C300" s="114"/>
      <c r="D300" s="78"/>
      <c r="E300" s="78"/>
      <c r="F300" s="78"/>
      <c r="G300" s="119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1"/>
      <c r="AA300" s="126"/>
      <c r="AB300" s="78"/>
      <c r="AC300" s="78"/>
      <c r="AD300" s="78"/>
      <c r="AE300" s="14"/>
      <c r="AF300" s="3"/>
      <c r="AG300" s="3"/>
      <c r="AH300" s="92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7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9"/>
      <c r="BE300" s="13"/>
      <c r="BF300" s="106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8"/>
    </row>
    <row r="301" spans="2:69" ht="8.25" customHeight="1" thickBot="1" x14ac:dyDescent="0.45">
      <c r="B301" s="3"/>
      <c r="C301" s="115"/>
      <c r="D301" s="79"/>
      <c r="E301" s="79"/>
      <c r="F301" s="79"/>
      <c r="G301" s="122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4"/>
      <c r="AA301" s="127"/>
      <c r="AB301" s="79"/>
      <c r="AC301" s="79"/>
      <c r="AD301" s="79"/>
      <c r="AE301" s="14"/>
      <c r="AF301" s="3"/>
      <c r="AG301" s="3"/>
      <c r="AH301" s="92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100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2"/>
      <c r="BE301" s="13"/>
      <c r="BF301" s="106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8"/>
    </row>
    <row r="302" spans="2:69" ht="8.25" customHeight="1" x14ac:dyDescent="0.4">
      <c r="B302" s="3"/>
      <c r="C302" s="15"/>
      <c r="D302" s="3"/>
      <c r="E302" s="128" t="s">
        <v>41</v>
      </c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3"/>
      <c r="AF302" s="3"/>
      <c r="AG302" s="3"/>
      <c r="AH302" s="92" t="s">
        <v>42</v>
      </c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4" t="s">
        <v>43</v>
      </c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6"/>
      <c r="BE302" s="13"/>
      <c r="BF302" s="106"/>
      <c r="BG302" s="107"/>
      <c r="BH302" s="107"/>
      <c r="BI302" s="107"/>
      <c r="BJ302" s="107"/>
      <c r="BK302" s="107"/>
      <c r="BL302" s="107"/>
      <c r="BM302" s="107"/>
      <c r="BN302" s="107"/>
      <c r="BO302" s="107"/>
      <c r="BP302" s="107"/>
      <c r="BQ302" s="108"/>
    </row>
    <row r="303" spans="2:69" ht="8.25" customHeight="1" x14ac:dyDescent="0.4">
      <c r="B303" s="3"/>
      <c r="C303" s="16"/>
      <c r="D303" s="3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3"/>
      <c r="AF303" s="3"/>
      <c r="AG303" s="3"/>
      <c r="AH303" s="92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7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9"/>
      <c r="BE303" s="13"/>
      <c r="BF303" s="106"/>
      <c r="BG303" s="107"/>
      <c r="BH303" s="107"/>
      <c r="BI303" s="107"/>
      <c r="BJ303" s="107"/>
      <c r="BK303" s="107"/>
      <c r="BL303" s="107"/>
      <c r="BM303" s="107"/>
      <c r="BN303" s="107"/>
      <c r="BO303" s="107"/>
      <c r="BP303" s="107"/>
      <c r="BQ303" s="108"/>
    </row>
    <row r="304" spans="2:69" ht="8.25" customHeight="1" x14ac:dyDescent="0.4">
      <c r="B304" s="3"/>
      <c r="C304" s="1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92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7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9"/>
      <c r="BE304" s="13"/>
      <c r="BF304" s="106"/>
      <c r="BG304" s="107"/>
      <c r="BH304" s="107"/>
      <c r="BI304" s="107"/>
      <c r="BJ304" s="107"/>
      <c r="BK304" s="107"/>
      <c r="BL304" s="107"/>
      <c r="BM304" s="107"/>
      <c r="BN304" s="107"/>
      <c r="BO304" s="107"/>
      <c r="BP304" s="107"/>
      <c r="BQ304" s="108"/>
    </row>
    <row r="305" spans="2:70" ht="8.25" customHeight="1" thickBot="1" x14ac:dyDescent="0.45">
      <c r="B305" s="3"/>
      <c r="C305" s="1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129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1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3"/>
      <c r="BE305" s="13"/>
      <c r="BF305" s="109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1"/>
    </row>
    <row r="306" spans="2:70" ht="8.25" customHeight="1" x14ac:dyDescent="0.4">
      <c r="B306" s="3"/>
      <c r="C306" s="1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2:70" ht="8.25" customHeight="1" x14ac:dyDescent="0.4">
      <c r="B307" s="3"/>
      <c r="C307" s="1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2:70" ht="8.25" customHeight="1" x14ac:dyDescent="0.4">
      <c r="B308" s="3"/>
      <c r="C308" s="1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134" t="s">
        <v>44</v>
      </c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</row>
    <row r="309" spans="2:70" ht="8.25" customHeight="1" x14ac:dyDescent="0.4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</row>
    <row r="310" spans="2:70" ht="8.25" customHeight="1" x14ac:dyDescent="0.4">
      <c r="B310" s="3"/>
      <c r="C310" s="1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</row>
    <row r="311" spans="2:70" ht="8.25" customHeight="1" x14ac:dyDescent="0.4">
      <c r="B311" s="3"/>
      <c r="C311" s="17"/>
      <c r="D311" s="3"/>
      <c r="E311" s="24" t="s">
        <v>45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3"/>
      <c r="AH311" s="3"/>
      <c r="AI311" s="3"/>
      <c r="AJ311" s="135" t="s">
        <v>46</v>
      </c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5"/>
      <c r="BG311" s="135"/>
      <c r="BH311" s="135"/>
      <c r="BI311" s="135"/>
      <c r="BJ311" s="135"/>
      <c r="BK311" s="135"/>
      <c r="BL311" s="135"/>
      <c r="BM311" s="135"/>
      <c r="BN311" s="135"/>
      <c r="BO311" s="135"/>
      <c r="BP311" s="135"/>
      <c r="BQ311" s="135"/>
    </row>
    <row r="312" spans="2:70" ht="8.25" customHeight="1" x14ac:dyDescent="0.4">
      <c r="B312" s="3"/>
      <c r="C312" s="17"/>
      <c r="D312" s="3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3"/>
      <c r="AH312" s="3"/>
      <c r="AI312" s="3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5"/>
      <c r="BG312" s="135"/>
      <c r="BH312" s="135"/>
      <c r="BI312" s="135"/>
      <c r="BJ312" s="135"/>
      <c r="BK312" s="135"/>
      <c r="BL312" s="135"/>
      <c r="BM312" s="135"/>
      <c r="BN312" s="135"/>
      <c r="BO312" s="135"/>
      <c r="BP312" s="135"/>
      <c r="BQ312" s="135"/>
    </row>
    <row r="313" spans="2:70" ht="8.25" customHeight="1" x14ac:dyDescent="0.4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</row>
    <row r="314" spans="2:70" ht="8.25" customHeight="1" x14ac:dyDescent="0.4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136" t="s">
        <v>47</v>
      </c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</row>
    <row r="315" spans="2:70" ht="8.25" customHeight="1" x14ac:dyDescent="0.4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</row>
    <row r="316" spans="2:70" ht="8.25" customHeight="1" x14ac:dyDescent="0.4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</row>
    <row r="317" spans="2:70" ht="8.25" customHeight="1" x14ac:dyDescent="0.4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</row>
    <row r="318" spans="2:70" ht="8.25" customHeight="1" x14ac:dyDescent="0.4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  <c r="BQ318" s="136"/>
    </row>
    <row r="319" spans="2:70" ht="8.25" customHeight="1" x14ac:dyDescent="0.4">
      <c r="B319" s="3"/>
      <c r="C319" s="3"/>
      <c r="D319" s="3"/>
      <c r="E319" s="19" t="s">
        <v>0</v>
      </c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</row>
    <row r="320" spans="2:70" ht="8.25" customHeight="1" x14ac:dyDescent="0.4">
      <c r="B320" s="3"/>
      <c r="C320" s="3"/>
      <c r="D320" s="3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</row>
    <row r="321" spans="2:70" ht="8.25" customHeight="1" x14ac:dyDescent="0.4">
      <c r="B321" s="3"/>
      <c r="C321" s="3"/>
      <c r="D321" s="3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</row>
    <row r="322" spans="2:70" ht="8.25" customHeight="1" x14ac:dyDescent="0.4">
      <c r="B322" s="3"/>
      <c r="C322" s="3"/>
      <c r="D322" s="3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</row>
    <row r="323" spans="2:70" ht="8.25" customHeight="1" x14ac:dyDescent="0.4">
      <c r="B323" s="3"/>
      <c r="C323" s="3"/>
      <c r="D323" s="3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</row>
    <row r="324" spans="2:70" ht="8.25" customHeight="1" x14ac:dyDescent="0.4">
      <c r="B324" s="3"/>
      <c r="C324" s="3"/>
      <c r="D324" s="3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</row>
    <row r="325" spans="2:70" ht="8.25" customHeight="1" x14ac:dyDescent="0.4">
      <c r="B325" s="3"/>
      <c r="C325" s="3"/>
      <c r="D325" s="3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4"/>
      <c r="AO325" s="4"/>
      <c r="AP325" s="4"/>
      <c r="AQ325" s="4"/>
      <c r="AR325" s="4"/>
      <c r="AS325" s="4"/>
      <c r="AT325" s="4"/>
      <c r="AU325" s="21" t="s">
        <v>2</v>
      </c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2:70" ht="8.25" customHeight="1" x14ac:dyDescent="0.4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2:70" ht="8.25" customHeight="1" x14ac:dyDescent="0.4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2:70" ht="8.25" customHeight="1" x14ac:dyDescent="0.4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23" t="s">
        <v>3</v>
      </c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</row>
    <row r="329" spans="2:70" ht="8.25" customHeight="1" x14ac:dyDescent="0.4">
      <c r="B329" s="3"/>
      <c r="C329" s="3"/>
      <c r="D329" s="3"/>
      <c r="E329" s="24" t="s">
        <v>4</v>
      </c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5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</row>
    <row r="330" spans="2:70" ht="8.25" customHeight="1" x14ac:dyDescent="0.4">
      <c r="B330" s="3"/>
      <c r="C330" s="3"/>
      <c r="D330" s="3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5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</row>
    <row r="331" spans="2:70" ht="8.25" customHeight="1" x14ac:dyDescent="0.4">
      <c r="B331" s="3"/>
      <c r="C331" s="3"/>
      <c r="D331" s="3"/>
      <c r="E331" s="25" t="s">
        <v>5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6"/>
      <c r="AH331" s="6"/>
      <c r="AI331" s="6"/>
      <c r="AJ331" s="6"/>
      <c r="AK331" s="3"/>
      <c r="AL331" s="3"/>
      <c r="AM331" s="3"/>
      <c r="AN331" s="3"/>
      <c r="AO331" s="3"/>
      <c r="AP331" s="3"/>
      <c r="AQ331" s="3"/>
      <c r="AR331" s="3"/>
      <c r="AS331" s="5"/>
      <c r="AT331" s="5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</row>
    <row r="332" spans="2:70" ht="8.25" customHeight="1" x14ac:dyDescent="0.4">
      <c r="B332" s="3"/>
      <c r="C332" s="3"/>
      <c r="D332" s="3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6"/>
      <c r="AH332" s="6"/>
      <c r="AI332" s="6"/>
      <c r="AJ332" s="6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</row>
    <row r="333" spans="2:70" ht="8.25" customHeight="1" x14ac:dyDescent="0.4">
      <c r="B333" s="3"/>
      <c r="C333" s="3"/>
      <c r="D333" s="3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7"/>
      <c r="AH333" s="6"/>
      <c r="AI333" s="26" t="s">
        <v>6</v>
      </c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7"/>
      <c r="AX333" s="28">
        <f>AW15</f>
        <v>0</v>
      </c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30"/>
    </row>
    <row r="334" spans="2:70" ht="8.25" customHeight="1" x14ac:dyDescent="0.4">
      <c r="B334" s="3"/>
      <c r="C334" s="3"/>
      <c r="D334" s="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7"/>
      <c r="AX334" s="31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3"/>
    </row>
    <row r="335" spans="2:70" ht="8.25" customHeight="1" x14ac:dyDescent="0.4">
      <c r="B335" s="3"/>
      <c r="C335" s="3"/>
      <c r="D335" s="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7"/>
      <c r="AX335" s="34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6"/>
    </row>
    <row r="336" spans="2:70" ht="8.25" customHeight="1" x14ac:dyDescent="0.4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26" t="s">
        <v>7</v>
      </c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7"/>
      <c r="AX336" s="37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9"/>
    </row>
    <row r="337" spans="2:70" ht="8.25" customHeight="1" x14ac:dyDescent="0.4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7"/>
      <c r="AX337" s="40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2"/>
    </row>
    <row r="338" spans="2:70" ht="8.25" customHeight="1" x14ac:dyDescent="0.4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7"/>
      <c r="AX338" s="43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5"/>
    </row>
    <row r="339" spans="2:70" ht="8.25" customHeight="1" x14ac:dyDescent="0.4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26" t="s">
        <v>8</v>
      </c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7"/>
      <c r="AX339" s="28">
        <f>AW21</f>
        <v>0</v>
      </c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30"/>
    </row>
    <row r="340" spans="2:70" ht="8.25" customHeight="1" x14ac:dyDescent="0.4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7"/>
      <c r="AX340" s="31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3"/>
    </row>
    <row r="341" spans="2:70" ht="8.25" customHeight="1" x14ac:dyDescent="0.4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7"/>
      <c r="AX341" s="34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6"/>
    </row>
    <row r="342" spans="2:70" ht="8.25" customHeight="1" x14ac:dyDescent="0.4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26" t="s">
        <v>9</v>
      </c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7"/>
      <c r="AX342" s="28">
        <f>AW24</f>
        <v>0</v>
      </c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30"/>
    </row>
    <row r="343" spans="2:70" ht="8.25" customHeight="1" x14ac:dyDescent="0.4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7"/>
      <c r="AX343" s="31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3"/>
    </row>
    <row r="344" spans="2:70" ht="8.25" customHeight="1" x14ac:dyDescent="0.4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7"/>
      <c r="AX344" s="34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6"/>
    </row>
    <row r="345" spans="2:70" ht="8.25" customHeight="1" x14ac:dyDescent="0.4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26" t="s">
        <v>10</v>
      </c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7"/>
      <c r="AX345" s="28">
        <f>AW27</f>
        <v>0</v>
      </c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30"/>
    </row>
    <row r="346" spans="2:70" ht="8.25" customHeight="1" x14ac:dyDescent="0.4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7"/>
      <c r="AX346" s="31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3"/>
    </row>
    <row r="347" spans="2:70" ht="8.25" customHeight="1" x14ac:dyDescent="0.4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7"/>
      <c r="AX347" s="34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6"/>
    </row>
    <row r="348" spans="2:70" ht="8.25" customHeight="1" x14ac:dyDescent="0.4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26" t="s">
        <v>11</v>
      </c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46">
        <f>AW30</f>
        <v>0</v>
      </c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</row>
    <row r="349" spans="2:70" ht="8.25" customHeight="1" x14ac:dyDescent="0.4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</row>
    <row r="350" spans="2:70" ht="8.25" customHeight="1" x14ac:dyDescent="0.4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</row>
    <row r="351" spans="2:70" ht="8.25" customHeight="1" x14ac:dyDescent="0.4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</row>
    <row r="352" spans="2:70" ht="8.25" customHeight="1" x14ac:dyDescent="0.4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</row>
    <row r="353" spans="2:70" ht="8.25" customHeight="1" x14ac:dyDescent="0.4">
      <c r="B353" s="3"/>
      <c r="C353" s="3"/>
      <c r="D353" s="3"/>
      <c r="E353" s="47" t="s">
        <v>12</v>
      </c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</row>
    <row r="354" spans="2:70" ht="8.25" customHeight="1" x14ac:dyDescent="0.4">
      <c r="B354" s="3"/>
      <c r="C354" s="3"/>
      <c r="D354" s="3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</row>
    <row r="355" spans="2:70" ht="8.25" customHeight="1" x14ac:dyDescent="0.4">
      <c r="B355" s="3"/>
      <c r="C355" s="3"/>
      <c r="D355" s="3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</row>
    <row r="356" spans="2:70" ht="8.25" customHeight="1" x14ac:dyDescent="0.4">
      <c r="B356" s="3"/>
      <c r="C356" s="48" t="s">
        <v>13</v>
      </c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</row>
    <row r="357" spans="2:70" ht="8.25" customHeight="1" x14ac:dyDescent="0.4">
      <c r="B357" s="3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</row>
    <row r="358" spans="2:70" ht="8.25" customHeight="1" x14ac:dyDescent="0.4">
      <c r="B358" s="3"/>
      <c r="C358" s="3"/>
      <c r="D358" s="3"/>
      <c r="E358" s="49" t="s">
        <v>14</v>
      </c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137">
        <f>W40</f>
        <v>0</v>
      </c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  <c r="BP358" s="138"/>
      <c r="BQ358" s="138"/>
      <c r="BR358" s="139"/>
    </row>
    <row r="359" spans="2:70" ht="8.25" customHeight="1" x14ac:dyDescent="0.4">
      <c r="B359" s="3"/>
      <c r="C359" s="3"/>
      <c r="D359" s="3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140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1"/>
      <c r="AX359" s="141"/>
      <c r="AY359" s="141"/>
      <c r="AZ359" s="141"/>
      <c r="BA359" s="141"/>
      <c r="BB359" s="141"/>
      <c r="BC359" s="141"/>
      <c r="BD359" s="141"/>
      <c r="BE359" s="141"/>
      <c r="BF359" s="141"/>
      <c r="BG359" s="141"/>
      <c r="BH359" s="141"/>
      <c r="BI359" s="141"/>
      <c r="BJ359" s="141"/>
      <c r="BK359" s="141"/>
      <c r="BL359" s="141"/>
      <c r="BM359" s="141"/>
      <c r="BN359" s="141"/>
      <c r="BO359" s="141"/>
      <c r="BP359" s="141"/>
      <c r="BQ359" s="141"/>
      <c r="BR359" s="142"/>
    </row>
    <row r="360" spans="2:70" ht="8.25" customHeight="1" x14ac:dyDescent="0.4">
      <c r="B360" s="3"/>
      <c r="C360" s="3"/>
      <c r="D360" s="3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140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  <c r="AR360" s="141"/>
      <c r="AS360" s="141"/>
      <c r="AT360" s="141"/>
      <c r="AU360" s="141"/>
      <c r="AV360" s="141"/>
      <c r="AW360" s="141"/>
      <c r="AX360" s="141"/>
      <c r="AY360" s="141"/>
      <c r="AZ360" s="141"/>
      <c r="BA360" s="141"/>
      <c r="BB360" s="141"/>
      <c r="BC360" s="141"/>
      <c r="BD360" s="141"/>
      <c r="BE360" s="141"/>
      <c r="BF360" s="141"/>
      <c r="BG360" s="141"/>
      <c r="BH360" s="141"/>
      <c r="BI360" s="141"/>
      <c r="BJ360" s="141"/>
      <c r="BK360" s="141"/>
      <c r="BL360" s="141"/>
      <c r="BM360" s="141"/>
      <c r="BN360" s="141"/>
      <c r="BO360" s="141"/>
      <c r="BP360" s="141"/>
      <c r="BQ360" s="141"/>
      <c r="BR360" s="142"/>
    </row>
    <row r="361" spans="2:70" ht="8.25" customHeight="1" x14ac:dyDescent="0.4">
      <c r="B361" s="3"/>
      <c r="C361" s="3"/>
      <c r="D361" s="3"/>
      <c r="E361" s="51" t="s">
        <v>15</v>
      </c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140">
        <f>W43</f>
        <v>0</v>
      </c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1"/>
      <c r="AX361" s="141"/>
      <c r="AY361" s="141"/>
      <c r="AZ361" s="141"/>
      <c r="BA361" s="141"/>
      <c r="BB361" s="141"/>
      <c r="BC361" s="141"/>
      <c r="BD361" s="141"/>
      <c r="BE361" s="141"/>
      <c r="BF361" s="141"/>
      <c r="BG361" s="141"/>
      <c r="BH361" s="141"/>
      <c r="BI361" s="141"/>
      <c r="BJ361" s="141"/>
      <c r="BK361" s="141"/>
      <c r="BL361" s="141"/>
      <c r="BM361" s="141"/>
      <c r="BN361" s="141"/>
      <c r="BO361" s="141"/>
      <c r="BP361" s="141"/>
      <c r="BQ361" s="141"/>
      <c r="BR361" s="142"/>
    </row>
    <row r="362" spans="2:70" ht="8.25" customHeight="1" x14ac:dyDescent="0.4">
      <c r="B362" s="3"/>
      <c r="C362" s="3"/>
      <c r="D362" s="3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140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1"/>
      <c r="AX362" s="141"/>
      <c r="AY362" s="141"/>
      <c r="AZ362" s="141"/>
      <c r="BA362" s="141"/>
      <c r="BB362" s="141"/>
      <c r="BC362" s="141"/>
      <c r="BD362" s="141"/>
      <c r="BE362" s="141"/>
      <c r="BF362" s="141"/>
      <c r="BG362" s="141"/>
      <c r="BH362" s="141"/>
      <c r="BI362" s="141"/>
      <c r="BJ362" s="141"/>
      <c r="BK362" s="141"/>
      <c r="BL362" s="141"/>
      <c r="BM362" s="141"/>
      <c r="BN362" s="141"/>
      <c r="BO362" s="141"/>
      <c r="BP362" s="141"/>
      <c r="BQ362" s="141"/>
      <c r="BR362" s="142"/>
    </row>
    <row r="363" spans="2:70" ht="8.25" customHeight="1" x14ac:dyDescent="0.4">
      <c r="B363" s="3"/>
      <c r="C363" s="3"/>
      <c r="D363" s="3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143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  <c r="BI363" s="144"/>
      <c r="BJ363" s="144"/>
      <c r="BK363" s="144"/>
      <c r="BL363" s="144"/>
      <c r="BM363" s="144"/>
      <c r="BN363" s="144"/>
      <c r="BO363" s="144"/>
      <c r="BP363" s="144"/>
      <c r="BQ363" s="144"/>
      <c r="BR363" s="145"/>
    </row>
    <row r="364" spans="2:70" ht="8.25" customHeight="1" x14ac:dyDescent="0.4">
      <c r="B364" s="3"/>
      <c r="C364" s="3"/>
      <c r="D364" s="3"/>
      <c r="E364" s="49" t="s">
        <v>16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52">
        <f>W46</f>
        <v>0</v>
      </c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</row>
    <row r="365" spans="2:70" ht="8.25" customHeight="1" x14ac:dyDescent="0.4">
      <c r="B365" s="3"/>
      <c r="C365" s="3"/>
      <c r="D365" s="3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</row>
    <row r="366" spans="2:70" ht="8.25" customHeight="1" x14ac:dyDescent="0.4">
      <c r="B366" s="3"/>
      <c r="C366" s="3"/>
      <c r="D366" s="3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</row>
    <row r="367" spans="2:70" ht="8.25" customHeight="1" x14ac:dyDescent="0.4">
      <c r="B367" s="3"/>
      <c r="C367" s="3"/>
      <c r="D367" s="3"/>
      <c r="E367" s="49" t="s">
        <v>17</v>
      </c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52">
        <f>W49</f>
        <v>0</v>
      </c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</row>
    <row r="368" spans="2:70" ht="8.25" customHeight="1" x14ac:dyDescent="0.4">
      <c r="B368" s="3"/>
      <c r="C368" s="3"/>
      <c r="D368" s="3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</row>
    <row r="369" spans="2:70" ht="8.25" customHeight="1" x14ac:dyDescent="0.4">
      <c r="B369" s="3"/>
      <c r="C369" s="3"/>
      <c r="D369" s="3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</row>
    <row r="370" spans="2:70" ht="8.25" customHeight="1" x14ac:dyDescent="0.4">
      <c r="B370" s="3"/>
      <c r="C370" s="3"/>
      <c r="D370" s="3"/>
      <c r="E370" s="51" t="s">
        <v>18</v>
      </c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</row>
    <row r="371" spans="2:70" ht="8.25" customHeight="1" x14ac:dyDescent="0.4">
      <c r="B371" s="3"/>
      <c r="C371" s="3"/>
      <c r="D371" s="3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</row>
    <row r="372" spans="2:70" ht="8.25" customHeight="1" x14ac:dyDescent="0.4">
      <c r="B372" s="3"/>
      <c r="C372" s="3"/>
      <c r="D372" s="3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</row>
    <row r="373" spans="2:70" ht="8.25" customHeight="1" x14ac:dyDescent="0.4">
      <c r="B373" s="3"/>
      <c r="C373" s="3"/>
      <c r="D373" s="3"/>
      <c r="E373" s="49" t="s">
        <v>19</v>
      </c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62">
        <f>W55</f>
        <v>0</v>
      </c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3"/>
      <c r="BG373" s="64" t="s">
        <v>20</v>
      </c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5"/>
    </row>
    <row r="374" spans="2:70" ht="8.25" customHeight="1" x14ac:dyDescent="0.4">
      <c r="B374" s="3"/>
      <c r="C374" s="3"/>
      <c r="D374" s="3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3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7"/>
    </row>
    <row r="375" spans="2:70" ht="8.25" customHeight="1" x14ac:dyDescent="0.4">
      <c r="B375" s="3"/>
      <c r="C375" s="3"/>
      <c r="D375" s="3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3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9"/>
    </row>
    <row r="376" spans="2:70" ht="8.25" customHeight="1" x14ac:dyDescent="0.4">
      <c r="B376" s="3"/>
      <c r="C376" s="3"/>
      <c r="D376" s="3"/>
      <c r="E376" s="49" t="s">
        <v>21</v>
      </c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70" t="s">
        <v>22</v>
      </c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1"/>
      <c r="AN376" s="72">
        <f>AM58</f>
        <v>0</v>
      </c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</row>
    <row r="377" spans="2:70" ht="8.25" customHeight="1" x14ac:dyDescent="0.4">
      <c r="B377" s="3"/>
      <c r="C377" s="3"/>
      <c r="D377" s="3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1"/>
      <c r="AN377" s="7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</row>
    <row r="378" spans="2:70" ht="8.25" customHeight="1" x14ac:dyDescent="0.4">
      <c r="B378" s="3"/>
      <c r="C378" s="3"/>
      <c r="D378" s="3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1"/>
      <c r="AN378" s="7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</row>
    <row r="379" spans="2:70" ht="8.25" customHeight="1" x14ac:dyDescent="0.4">
      <c r="B379" s="3"/>
      <c r="C379" s="3"/>
      <c r="D379" s="3"/>
      <c r="E379" s="49" t="s">
        <v>23</v>
      </c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62">
        <f>W61</f>
        <v>0</v>
      </c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3"/>
      <c r="AJ379" s="64" t="s">
        <v>24</v>
      </c>
      <c r="AK379" s="64"/>
      <c r="AL379" s="64"/>
      <c r="AM379" s="64"/>
      <c r="AN379" s="73">
        <f>AM61</f>
        <v>0</v>
      </c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3"/>
      <c r="AZ379" s="64" t="s">
        <v>25</v>
      </c>
      <c r="BA379" s="64"/>
      <c r="BB379" s="64"/>
      <c r="BC379" s="64"/>
      <c r="BD379" s="73">
        <f>BC61</f>
        <v>0</v>
      </c>
      <c r="BE379" s="62"/>
      <c r="BF379" s="62"/>
      <c r="BG379" s="62"/>
      <c r="BH379" s="62"/>
      <c r="BI379" s="62"/>
      <c r="BJ379" s="62"/>
      <c r="BK379" s="62"/>
      <c r="BL379" s="62"/>
      <c r="BM379" s="62"/>
      <c r="BN379" s="63"/>
      <c r="BO379" s="64" t="s">
        <v>26</v>
      </c>
      <c r="BP379" s="64"/>
      <c r="BQ379" s="64"/>
      <c r="BR379" s="65"/>
    </row>
    <row r="380" spans="2:70" ht="8.25" customHeight="1" x14ac:dyDescent="0.4">
      <c r="B380" s="3"/>
      <c r="C380" s="3"/>
      <c r="D380" s="3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3"/>
      <c r="AJ380" s="66"/>
      <c r="AK380" s="66"/>
      <c r="AL380" s="66"/>
      <c r="AM380" s="66"/>
      <c r="AN380" s="73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3"/>
      <c r="AZ380" s="66"/>
      <c r="BA380" s="66"/>
      <c r="BB380" s="66"/>
      <c r="BC380" s="66"/>
      <c r="BD380" s="73"/>
      <c r="BE380" s="62"/>
      <c r="BF380" s="62"/>
      <c r="BG380" s="62"/>
      <c r="BH380" s="62"/>
      <c r="BI380" s="62"/>
      <c r="BJ380" s="62"/>
      <c r="BK380" s="62"/>
      <c r="BL380" s="62"/>
      <c r="BM380" s="62"/>
      <c r="BN380" s="63"/>
      <c r="BO380" s="66"/>
      <c r="BP380" s="66"/>
      <c r="BQ380" s="66"/>
      <c r="BR380" s="67"/>
    </row>
    <row r="381" spans="2:70" ht="8.25" customHeight="1" x14ac:dyDescent="0.4">
      <c r="B381" s="3"/>
      <c r="C381" s="3"/>
      <c r="D381" s="3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3"/>
      <c r="AJ381" s="68"/>
      <c r="AK381" s="68"/>
      <c r="AL381" s="68"/>
      <c r="AM381" s="68"/>
      <c r="AN381" s="73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3"/>
      <c r="AZ381" s="68"/>
      <c r="BA381" s="68"/>
      <c r="BB381" s="68"/>
      <c r="BC381" s="68"/>
      <c r="BD381" s="73"/>
      <c r="BE381" s="62"/>
      <c r="BF381" s="62"/>
      <c r="BG381" s="62"/>
      <c r="BH381" s="62"/>
      <c r="BI381" s="62"/>
      <c r="BJ381" s="62"/>
      <c r="BK381" s="62"/>
      <c r="BL381" s="62"/>
      <c r="BM381" s="62"/>
      <c r="BN381" s="63"/>
      <c r="BO381" s="68"/>
      <c r="BP381" s="68"/>
      <c r="BQ381" s="68"/>
      <c r="BR381" s="69"/>
    </row>
    <row r="382" spans="2:70" ht="8.25" customHeight="1" x14ac:dyDescent="0.4">
      <c r="B382" s="3"/>
      <c r="C382" s="3"/>
      <c r="D382" s="3"/>
      <c r="E382" s="49" t="s">
        <v>27</v>
      </c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137">
        <f>メーカー</f>
        <v>0</v>
      </c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  <c r="BP382" s="138"/>
      <c r="BQ382" s="138"/>
      <c r="BR382" s="139"/>
    </row>
    <row r="383" spans="2:70" ht="8.25" customHeight="1" x14ac:dyDescent="0.4">
      <c r="B383" s="3"/>
      <c r="C383" s="3"/>
      <c r="D383" s="3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140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  <c r="AR383" s="141"/>
      <c r="AS383" s="141"/>
      <c r="AT383" s="141"/>
      <c r="AU383" s="141"/>
      <c r="AV383" s="141"/>
      <c r="AW383" s="141"/>
      <c r="AX383" s="141"/>
      <c r="AY383" s="141"/>
      <c r="AZ383" s="141"/>
      <c r="BA383" s="141"/>
      <c r="BB383" s="141"/>
      <c r="BC383" s="141"/>
      <c r="BD383" s="141"/>
      <c r="BE383" s="141"/>
      <c r="BF383" s="141"/>
      <c r="BG383" s="141"/>
      <c r="BH383" s="141"/>
      <c r="BI383" s="141"/>
      <c r="BJ383" s="141"/>
      <c r="BK383" s="141"/>
      <c r="BL383" s="141"/>
      <c r="BM383" s="141"/>
      <c r="BN383" s="141"/>
      <c r="BO383" s="141"/>
      <c r="BP383" s="141"/>
      <c r="BQ383" s="141"/>
      <c r="BR383" s="142"/>
    </row>
    <row r="384" spans="2:70" ht="8.25" customHeight="1" x14ac:dyDescent="0.4">
      <c r="B384" s="3"/>
      <c r="C384" s="3"/>
      <c r="D384" s="3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140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  <c r="AR384" s="141"/>
      <c r="AS384" s="141"/>
      <c r="AT384" s="141"/>
      <c r="AU384" s="141"/>
      <c r="AV384" s="141"/>
      <c r="AW384" s="141"/>
      <c r="AX384" s="141"/>
      <c r="AY384" s="141"/>
      <c r="AZ384" s="141"/>
      <c r="BA384" s="141"/>
      <c r="BB384" s="141"/>
      <c r="BC384" s="141"/>
      <c r="BD384" s="141"/>
      <c r="BE384" s="141"/>
      <c r="BF384" s="141"/>
      <c r="BG384" s="141"/>
      <c r="BH384" s="141"/>
      <c r="BI384" s="141"/>
      <c r="BJ384" s="141"/>
      <c r="BK384" s="141"/>
      <c r="BL384" s="141"/>
      <c r="BM384" s="141"/>
      <c r="BN384" s="141"/>
      <c r="BO384" s="141"/>
      <c r="BP384" s="141"/>
      <c r="BQ384" s="141"/>
      <c r="BR384" s="142"/>
    </row>
    <row r="385" spans="2:70" ht="8.25" customHeight="1" x14ac:dyDescent="0.4">
      <c r="B385" s="3"/>
      <c r="C385" s="3"/>
      <c r="D385" s="3"/>
      <c r="E385" s="51" t="s">
        <v>28</v>
      </c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140">
        <f>浄化槽型式</f>
        <v>0</v>
      </c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  <c r="AR385" s="141"/>
      <c r="AS385" s="141"/>
      <c r="AT385" s="141"/>
      <c r="AU385" s="141"/>
      <c r="AV385" s="141"/>
      <c r="AW385" s="141"/>
      <c r="AX385" s="141"/>
      <c r="AY385" s="141"/>
      <c r="AZ385" s="141"/>
      <c r="BA385" s="141"/>
      <c r="BB385" s="141"/>
      <c r="BC385" s="141"/>
      <c r="BD385" s="141"/>
      <c r="BE385" s="141"/>
      <c r="BF385" s="141"/>
      <c r="BG385" s="141"/>
      <c r="BH385" s="141"/>
      <c r="BI385" s="141"/>
      <c r="BJ385" s="141"/>
      <c r="BK385" s="141"/>
      <c r="BL385" s="141"/>
      <c r="BM385" s="141"/>
      <c r="BN385" s="141"/>
      <c r="BO385" s="141"/>
      <c r="BP385" s="141"/>
      <c r="BQ385" s="141"/>
      <c r="BR385" s="142"/>
    </row>
    <row r="386" spans="2:70" ht="8.25" customHeight="1" x14ac:dyDescent="0.4">
      <c r="B386" s="3"/>
      <c r="C386" s="3"/>
      <c r="D386" s="3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140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  <c r="AQ386" s="141"/>
      <c r="AR386" s="141"/>
      <c r="AS386" s="141"/>
      <c r="AT386" s="141"/>
      <c r="AU386" s="141"/>
      <c r="AV386" s="141"/>
      <c r="AW386" s="141"/>
      <c r="AX386" s="141"/>
      <c r="AY386" s="141"/>
      <c r="AZ386" s="141"/>
      <c r="BA386" s="141"/>
      <c r="BB386" s="141"/>
      <c r="BC386" s="141"/>
      <c r="BD386" s="141"/>
      <c r="BE386" s="141"/>
      <c r="BF386" s="141"/>
      <c r="BG386" s="141"/>
      <c r="BH386" s="141"/>
      <c r="BI386" s="141"/>
      <c r="BJ386" s="141"/>
      <c r="BK386" s="141"/>
      <c r="BL386" s="141"/>
      <c r="BM386" s="141"/>
      <c r="BN386" s="141"/>
      <c r="BO386" s="141"/>
      <c r="BP386" s="141"/>
      <c r="BQ386" s="141"/>
      <c r="BR386" s="142"/>
    </row>
    <row r="387" spans="2:70" ht="8.25" customHeight="1" x14ac:dyDescent="0.4">
      <c r="B387" s="3"/>
      <c r="C387" s="3"/>
      <c r="D387" s="3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143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5"/>
    </row>
    <row r="388" spans="2:70" ht="8.25" customHeight="1" x14ac:dyDescent="0.4">
      <c r="B388" s="3"/>
      <c r="C388" s="3"/>
      <c r="D388" s="3"/>
      <c r="E388" s="74" t="s">
        <v>29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</row>
    <row r="389" spans="2:70" ht="8.25" customHeight="1" x14ac:dyDescent="0.4">
      <c r="B389" s="3"/>
      <c r="C389" s="3"/>
      <c r="D389" s="3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</row>
    <row r="390" spans="2:70" ht="8.25" customHeight="1" x14ac:dyDescent="0.4">
      <c r="B390" s="3"/>
      <c r="C390" s="3"/>
      <c r="D390" s="3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</row>
    <row r="391" spans="2:70" ht="8.25" customHeight="1" x14ac:dyDescent="0.4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</row>
    <row r="392" spans="2:70" ht="8.25" customHeight="1" x14ac:dyDescent="0.4">
      <c r="B392" s="3"/>
      <c r="C392" s="3"/>
      <c r="D392" s="3"/>
      <c r="E392" s="75" t="s">
        <v>51</v>
      </c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</row>
    <row r="393" spans="2:70" ht="8.25" customHeight="1" x14ac:dyDescent="0.4">
      <c r="B393" s="3"/>
      <c r="C393" s="3"/>
      <c r="D393" s="3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</row>
    <row r="394" spans="2:70" ht="8.25" customHeight="1" x14ac:dyDescent="0.4">
      <c r="B394" s="3"/>
      <c r="C394" s="3"/>
      <c r="D394" s="3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</row>
    <row r="395" spans="2:70" ht="8.25" customHeight="1" thickBot="1" x14ac:dyDescent="0.45">
      <c r="B395" s="3"/>
      <c r="C395" s="3"/>
      <c r="D395" s="3"/>
      <c r="E395" s="1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</row>
    <row r="396" spans="2:70" ht="8.25" customHeight="1" x14ac:dyDescent="0.4">
      <c r="B396" s="3"/>
      <c r="C396" s="3"/>
      <c r="D396" s="76">
        <f>C78</f>
        <v>0</v>
      </c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8" t="s">
        <v>31</v>
      </c>
      <c r="AC396" s="78"/>
      <c r="AD396" s="78"/>
      <c r="AE396" s="78"/>
      <c r="AF396" s="3"/>
      <c r="AG396" s="3"/>
      <c r="AH396" s="3"/>
      <c r="AI396" s="80" t="s">
        <v>32</v>
      </c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4" t="s">
        <v>33</v>
      </c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6"/>
      <c r="BF396" s="11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</row>
    <row r="397" spans="2:70" ht="8.25" customHeight="1" x14ac:dyDescent="0.4">
      <c r="B397" s="3"/>
      <c r="C397" s="3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8"/>
      <c r="AC397" s="78"/>
      <c r="AD397" s="78"/>
      <c r="AE397" s="78"/>
      <c r="AF397" s="3"/>
      <c r="AG397" s="3"/>
      <c r="AH397" s="3"/>
      <c r="AI397" s="82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7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88"/>
      <c r="BF397" s="11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</row>
    <row r="398" spans="2:70" ht="8.25" customHeight="1" x14ac:dyDescent="0.4">
      <c r="B398" s="3"/>
      <c r="C398" s="3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8"/>
      <c r="AC398" s="78"/>
      <c r="AD398" s="78"/>
      <c r="AE398" s="78"/>
      <c r="AF398" s="3"/>
      <c r="AG398" s="3"/>
      <c r="AH398" s="3"/>
      <c r="AI398" s="82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7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88"/>
      <c r="BF398" s="11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</row>
    <row r="399" spans="2:70" ht="8.25" customHeight="1" thickBot="1" x14ac:dyDescent="0.45">
      <c r="B399" s="3"/>
      <c r="C399" s="3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9"/>
      <c r="AC399" s="79"/>
      <c r="AD399" s="79"/>
      <c r="AE399" s="79"/>
      <c r="AF399" s="3"/>
      <c r="AG399" s="3"/>
      <c r="AH399" s="3"/>
      <c r="AI399" s="82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9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1"/>
      <c r="BF399" s="11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</row>
    <row r="400" spans="2:70" ht="8.25" customHeight="1" x14ac:dyDescent="0.4">
      <c r="B400" s="3"/>
      <c r="C400" s="3"/>
      <c r="D400" s="1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92" t="s">
        <v>34</v>
      </c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4" t="s">
        <v>35</v>
      </c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6"/>
      <c r="BF400" s="13"/>
      <c r="BG400" s="103" t="s">
        <v>36</v>
      </c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5"/>
    </row>
    <row r="401" spans="2:70" ht="8.25" customHeight="1" thickBot="1" x14ac:dyDescent="0.45">
      <c r="B401" s="3"/>
      <c r="C401" s="3"/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92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7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9"/>
      <c r="BF401" s="13"/>
      <c r="BG401" s="106"/>
      <c r="BH401" s="107"/>
      <c r="BI401" s="107"/>
      <c r="BJ401" s="107"/>
      <c r="BK401" s="107"/>
      <c r="BL401" s="107"/>
      <c r="BM401" s="107"/>
      <c r="BN401" s="107"/>
      <c r="BO401" s="107"/>
      <c r="BP401" s="107"/>
      <c r="BQ401" s="107"/>
      <c r="BR401" s="108"/>
    </row>
    <row r="402" spans="2:70" ht="8.25" customHeight="1" x14ac:dyDescent="0.4">
      <c r="B402" s="3"/>
      <c r="C402" s="3"/>
      <c r="D402" s="112" t="s">
        <v>37</v>
      </c>
      <c r="E402" s="113"/>
      <c r="F402" s="113"/>
      <c r="G402" s="113"/>
      <c r="H402" s="116" t="str">
        <f>G84</f>
        <v/>
      </c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8"/>
      <c r="AB402" s="125" t="s">
        <v>38</v>
      </c>
      <c r="AC402" s="113"/>
      <c r="AD402" s="113"/>
      <c r="AE402" s="113"/>
      <c r="AF402" s="14"/>
      <c r="AG402" s="3"/>
      <c r="AH402" s="3"/>
      <c r="AI402" s="92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7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9"/>
      <c r="BF402" s="13"/>
      <c r="BG402" s="106"/>
      <c r="BH402" s="107"/>
      <c r="BI402" s="107"/>
      <c r="BJ402" s="107"/>
      <c r="BK402" s="107"/>
      <c r="BL402" s="107"/>
      <c r="BM402" s="107"/>
      <c r="BN402" s="107"/>
      <c r="BO402" s="107"/>
      <c r="BP402" s="107"/>
      <c r="BQ402" s="107"/>
      <c r="BR402" s="108"/>
    </row>
    <row r="403" spans="2:70" ht="8.25" customHeight="1" x14ac:dyDescent="0.4">
      <c r="B403" s="3"/>
      <c r="C403" s="3"/>
      <c r="D403" s="114"/>
      <c r="E403" s="78"/>
      <c r="F403" s="78"/>
      <c r="G403" s="78"/>
      <c r="H403" s="119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1"/>
      <c r="AB403" s="126"/>
      <c r="AC403" s="78"/>
      <c r="AD403" s="78"/>
      <c r="AE403" s="78"/>
      <c r="AF403" s="14"/>
      <c r="AG403" s="3"/>
      <c r="AH403" s="3"/>
      <c r="AI403" s="92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100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2"/>
      <c r="BF403" s="13"/>
      <c r="BG403" s="106"/>
      <c r="BH403" s="107"/>
      <c r="BI403" s="107"/>
      <c r="BJ403" s="107"/>
      <c r="BK403" s="107"/>
      <c r="BL403" s="107"/>
      <c r="BM403" s="107"/>
      <c r="BN403" s="107"/>
      <c r="BO403" s="107"/>
      <c r="BP403" s="107"/>
      <c r="BQ403" s="107"/>
      <c r="BR403" s="108"/>
    </row>
    <row r="404" spans="2:70" ht="8.25" customHeight="1" x14ac:dyDescent="0.4">
      <c r="B404" s="3"/>
      <c r="C404" s="3"/>
      <c r="D404" s="114"/>
      <c r="E404" s="78"/>
      <c r="F404" s="78"/>
      <c r="G404" s="78"/>
      <c r="H404" s="119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1"/>
      <c r="AB404" s="126"/>
      <c r="AC404" s="78"/>
      <c r="AD404" s="78"/>
      <c r="AE404" s="78"/>
      <c r="AF404" s="14"/>
      <c r="AG404" s="3"/>
      <c r="AH404" s="3"/>
      <c r="AI404" s="92" t="s">
        <v>39</v>
      </c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4" t="s">
        <v>40</v>
      </c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6"/>
      <c r="BF404" s="13"/>
      <c r="BG404" s="106"/>
      <c r="BH404" s="107"/>
      <c r="BI404" s="107"/>
      <c r="BJ404" s="107"/>
      <c r="BK404" s="107"/>
      <c r="BL404" s="107"/>
      <c r="BM404" s="107"/>
      <c r="BN404" s="107"/>
      <c r="BO404" s="107"/>
      <c r="BP404" s="107"/>
      <c r="BQ404" s="107"/>
      <c r="BR404" s="108"/>
    </row>
    <row r="405" spans="2:70" ht="8.25" customHeight="1" x14ac:dyDescent="0.4">
      <c r="B405" s="3"/>
      <c r="C405" s="3"/>
      <c r="D405" s="114"/>
      <c r="E405" s="78"/>
      <c r="F405" s="78"/>
      <c r="G405" s="78"/>
      <c r="H405" s="119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1"/>
      <c r="AB405" s="126"/>
      <c r="AC405" s="78"/>
      <c r="AD405" s="78"/>
      <c r="AE405" s="78"/>
      <c r="AF405" s="14"/>
      <c r="AG405" s="3"/>
      <c r="AH405" s="3"/>
      <c r="AI405" s="92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7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9"/>
      <c r="BF405" s="13"/>
      <c r="BG405" s="106"/>
      <c r="BH405" s="107"/>
      <c r="BI405" s="107"/>
      <c r="BJ405" s="107"/>
      <c r="BK405" s="107"/>
      <c r="BL405" s="107"/>
      <c r="BM405" s="107"/>
      <c r="BN405" s="107"/>
      <c r="BO405" s="107"/>
      <c r="BP405" s="107"/>
      <c r="BQ405" s="107"/>
      <c r="BR405" s="108"/>
    </row>
    <row r="406" spans="2:70" ht="8.25" customHeight="1" x14ac:dyDescent="0.4">
      <c r="B406" s="3"/>
      <c r="C406" s="3"/>
      <c r="D406" s="114"/>
      <c r="E406" s="78"/>
      <c r="F406" s="78"/>
      <c r="G406" s="78"/>
      <c r="H406" s="119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1"/>
      <c r="AB406" s="126"/>
      <c r="AC406" s="78"/>
      <c r="AD406" s="78"/>
      <c r="AE406" s="78"/>
      <c r="AF406" s="14"/>
      <c r="AG406" s="3"/>
      <c r="AH406" s="3"/>
      <c r="AI406" s="92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7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9"/>
      <c r="BF406" s="13"/>
      <c r="BG406" s="106"/>
      <c r="BH406" s="10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8"/>
    </row>
    <row r="407" spans="2:70" ht="8.25" customHeight="1" thickBot="1" x14ac:dyDescent="0.45">
      <c r="B407" s="3"/>
      <c r="C407" s="3"/>
      <c r="D407" s="115"/>
      <c r="E407" s="79"/>
      <c r="F407" s="79"/>
      <c r="G407" s="79"/>
      <c r="H407" s="122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4"/>
      <c r="AB407" s="127"/>
      <c r="AC407" s="79"/>
      <c r="AD407" s="79"/>
      <c r="AE407" s="79"/>
      <c r="AF407" s="14"/>
      <c r="AG407" s="3"/>
      <c r="AH407" s="3"/>
      <c r="AI407" s="92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100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2"/>
      <c r="BF407" s="13"/>
      <c r="BG407" s="106"/>
      <c r="BH407" s="107"/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8"/>
    </row>
    <row r="408" spans="2:70" ht="8.25" customHeight="1" x14ac:dyDescent="0.4">
      <c r="B408" s="3"/>
      <c r="C408" s="3"/>
      <c r="D408" s="15"/>
      <c r="E408" s="3"/>
      <c r="F408" s="128" t="s">
        <v>41</v>
      </c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3"/>
      <c r="AG408" s="3"/>
      <c r="AH408" s="3"/>
      <c r="AI408" s="92" t="s">
        <v>42</v>
      </c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4" t="s">
        <v>43</v>
      </c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6"/>
      <c r="BF408" s="13"/>
      <c r="BG408" s="106"/>
      <c r="BH408" s="107"/>
      <c r="BI408" s="107"/>
      <c r="BJ408" s="107"/>
      <c r="BK408" s="107"/>
      <c r="BL408" s="107"/>
      <c r="BM408" s="107"/>
      <c r="BN408" s="107"/>
      <c r="BO408" s="107"/>
      <c r="BP408" s="107"/>
      <c r="BQ408" s="107"/>
      <c r="BR408" s="108"/>
    </row>
    <row r="409" spans="2:70" ht="8.25" customHeight="1" x14ac:dyDescent="0.4">
      <c r="B409" s="3"/>
      <c r="C409" s="3"/>
      <c r="D409" s="16"/>
      <c r="E409" s="3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3"/>
      <c r="AG409" s="3"/>
      <c r="AH409" s="3"/>
      <c r="AI409" s="92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7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9"/>
      <c r="BF409" s="13"/>
      <c r="BG409" s="106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8"/>
    </row>
    <row r="410" spans="2:70" ht="8.25" customHeight="1" x14ac:dyDescent="0.4">
      <c r="B410" s="3"/>
      <c r="C410" s="3"/>
      <c r="D410" s="1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92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7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9"/>
      <c r="BF410" s="13"/>
      <c r="BG410" s="106"/>
      <c r="BH410" s="107"/>
      <c r="BI410" s="107"/>
      <c r="BJ410" s="107"/>
      <c r="BK410" s="107"/>
      <c r="BL410" s="107"/>
      <c r="BM410" s="107"/>
      <c r="BN410" s="107"/>
      <c r="BO410" s="107"/>
      <c r="BP410" s="107"/>
      <c r="BQ410" s="107"/>
      <c r="BR410" s="108"/>
    </row>
    <row r="411" spans="2:70" ht="8.25" customHeight="1" thickBot="1" x14ac:dyDescent="0.45">
      <c r="B411" s="3"/>
      <c r="C411" s="3"/>
      <c r="D411" s="1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129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1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3"/>
      <c r="BF411" s="13"/>
      <c r="BG411" s="109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1"/>
    </row>
    <row r="412" spans="2:70" ht="8.25" customHeight="1" x14ac:dyDescent="0.4">
      <c r="B412" s="3"/>
      <c r="C412" s="3"/>
      <c r="D412" s="1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</row>
    <row r="413" spans="2:70" ht="8.25" customHeight="1" x14ac:dyDescent="0.4">
      <c r="B413" s="3"/>
      <c r="C413" s="3"/>
      <c r="D413" s="1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</row>
    <row r="414" spans="2:70" ht="8.25" customHeight="1" x14ac:dyDescent="0.4">
      <c r="B414" s="3"/>
      <c r="C414" s="3"/>
      <c r="D414" s="1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134" t="s">
        <v>44</v>
      </c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</row>
    <row r="415" spans="2:70" ht="8.25" customHeight="1" x14ac:dyDescent="0.4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</row>
    <row r="416" spans="2:70" ht="8.25" customHeight="1" x14ac:dyDescent="0.4">
      <c r="B416" s="3"/>
      <c r="C416" s="3"/>
      <c r="D416" s="17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</row>
    <row r="417" spans="2:70" ht="8.25" customHeight="1" x14ac:dyDescent="0.4">
      <c r="B417" s="3"/>
      <c r="C417" s="3"/>
      <c r="D417" s="17"/>
      <c r="E417" s="3"/>
      <c r="F417" s="24" t="s">
        <v>45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3"/>
      <c r="AI417" s="3"/>
      <c r="AJ417" s="3"/>
      <c r="AK417" s="135" t="s">
        <v>46</v>
      </c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/>
      <c r="AY417" s="135"/>
      <c r="AZ417" s="135"/>
      <c r="BA417" s="135"/>
      <c r="BB417" s="135"/>
      <c r="BC417" s="135"/>
      <c r="BD417" s="135"/>
      <c r="BE417" s="135"/>
      <c r="BF417" s="135"/>
      <c r="BG417" s="135"/>
      <c r="BH417" s="135"/>
      <c r="BI417" s="135"/>
      <c r="BJ417" s="135"/>
      <c r="BK417" s="135"/>
      <c r="BL417" s="135"/>
      <c r="BM417" s="135"/>
      <c r="BN417" s="135"/>
      <c r="BO417" s="135"/>
      <c r="BP417" s="135"/>
      <c r="BQ417" s="135"/>
      <c r="BR417" s="135"/>
    </row>
    <row r="418" spans="2:70" ht="8.25" customHeight="1" x14ac:dyDescent="0.4">
      <c r="B418" s="3"/>
      <c r="C418" s="3"/>
      <c r="D418" s="17"/>
      <c r="E418" s="3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3"/>
      <c r="AI418" s="3"/>
      <c r="AJ418" s="3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5"/>
      <c r="BC418" s="135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5"/>
      <c r="BN418" s="135"/>
      <c r="BO418" s="135"/>
      <c r="BP418" s="135"/>
      <c r="BQ418" s="135"/>
      <c r="BR418" s="135"/>
    </row>
    <row r="419" spans="2:70" ht="8.25" customHeight="1" x14ac:dyDescent="0.4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/>
      <c r="AY419" s="135"/>
      <c r="AZ419" s="135"/>
      <c r="BA419" s="135"/>
      <c r="BB419" s="135"/>
      <c r="BC419" s="135"/>
      <c r="BD419" s="135"/>
      <c r="BE419" s="135"/>
      <c r="BF419" s="135"/>
      <c r="BG419" s="135"/>
      <c r="BH419" s="135"/>
      <c r="BI419" s="135"/>
      <c r="BJ419" s="135"/>
      <c r="BK419" s="135"/>
      <c r="BL419" s="135"/>
      <c r="BM419" s="135"/>
      <c r="BN419" s="135"/>
      <c r="BO419" s="135"/>
      <c r="BP419" s="135"/>
      <c r="BQ419" s="135"/>
      <c r="BR419" s="135"/>
    </row>
    <row r="420" spans="2:70" ht="8.25" customHeight="1" x14ac:dyDescent="0.4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136" t="s">
        <v>47</v>
      </c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  <c r="BQ420" s="136"/>
      <c r="BR420" s="136"/>
    </row>
    <row r="421" spans="2:70" ht="8.25" customHeight="1" x14ac:dyDescent="0.4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</row>
    <row r="422" spans="2:70" ht="8.25" customHeight="1" x14ac:dyDescent="0.4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6"/>
      <c r="BM422" s="136"/>
      <c r="BN422" s="136"/>
      <c r="BO422" s="136"/>
      <c r="BP422" s="136"/>
      <c r="BQ422" s="136"/>
      <c r="BR422" s="136"/>
    </row>
    <row r="423" spans="2:70" ht="8.25" customHeight="1" x14ac:dyDescent="0.4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  <c r="BQ423" s="136"/>
      <c r="BR423" s="136"/>
    </row>
    <row r="424" spans="2:70" ht="8.25" customHeight="1" x14ac:dyDescent="0.4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6"/>
      <c r="BM424" s="136"/>
      <c r="BN424" s="136"/>
      <c r="BO424" s="136"/>
      <c r="BP424" s="136"/>
      <c r="BQ424" s="136"/>
      <c r="BR424" s="136"/>
    </row>
    <row r="425" spans="2:70" ht="8.25" customHeight="1" x14ac:dyDescent="0.4">
      <c r="B425" s="3"/>
      <c r="C425" s="3"/>
      <c r="D425" s="3"/>
      <c r="E425" s="19" t="s">
        <v>0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</row>
    <row r="426" spans="2:70" ht="8.25" customHeight="1" x14ac:dyDescent="0.4">
      <c r="B426" s="3"/>
      <c r="C426" s="3"/>
      <c r="D426" s="3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</row>
    <row r="427" spans="2:70" ht="8.25" customHeight="1" x14ac:dyDescent="0.4">
      <c r="B427" s="3"/>
      <c r="C427" s="3"/>
      <c r="D427" s="3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</row>
    <row r="428" spans="2:70" ht="8.25" customHeight="1" x14ac:dyDescent="0.4">
      <c r="B428" s="3"/>
      <c r="C428" s="3"/>
      <c r="D428" s="3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</row>
    <row r="429" spans="2:70" ht="8.25" customHeight="1" x14ac:dyDescent="0.4">
      <c r="B429" s="3"/>
      <c r="C429" s="3"/>
      <c r="D429" s="3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</row>
    <row r="430" spans="2:70" ht="8.25" customHeight="1" x14ac:dyDescent="0.4">
      <c r="B430" s="3"/>
      <c r="C430" s="3"/>
      <c r="D430" s="3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</row>
    <row r="431" spans="2:70" ht="8.25" customHeight="1" x14ac:dyDescent="0.4">
      <c r="B431" s="3"/>
      <c r="C431" s="3"/>
      <c r="D431" s="3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4"/>
      <c r="AO431" s="4"/>
      <c r="AP431" s="4"/>
      <c r="AQ431" s="4"/>
      <c r="AR431" s="4"/>
      <c r="AS431" s="4"/>
      <c r="AT431" s="4"/>
      <c r="AU431" s="21" t="s">
        <v>2</v>
      </c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</row>
    <row r="432" spans="2:70" ht="8.25" customHeight="1" x14ac:dyDescent="0.4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</row>
    <row r="433" spans="2:70" ht="8.25" customHeight="1" x14ac:dyDescent="0.4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</row>
    <row r="434" spans="2:70" ht="8.25" customHeight="1" x14ac:dyDescent="0.4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23" t="s">
        <v>3</v>
      </c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</row>
    <row r="435" spans="2:70" ht="8.25" customHeight="1" x14ac:dyDescent="0.4">
      <c r="B435" s="3"/>
      <c r="C435" s="3"/>
      <c r="D435" s="3"/>
      <c r="E435" s="24" t="s">
        <v>4</v>
      </c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5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</row>
    <row r="436" spans="2:70" ht="8.25" customHeight="1" x14ac:dyDescent="0.4">
      <c r="B436" s="3"/>
      <c r="C436" s="3"/>
      <c r="D436" s="3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5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</row>
    <row r="437" spans="2:70" ht="8.25" customHeight="1" x14ac:dyDescent="0.4">
      <c r="B437" s="3"/>
      <c r="C437" s="3"/>
      <c r="D437" s="3"/>
      <c r="E437" s="25" t="s">
        <v>5</v>
      </c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6"/>
      <c r="AH437" s="6"/>
      <c r="AI437" s="6"/>
      <c r="AJ437" s="6"/>
      <c r="AK437" s="3"/>
      <c r="AL437" s="3"/>
      <c r="AM437" s="3"/>
      <c r="AN437" s="3"/>
      <c r="AO437" s="3"/>
      <c r="AP437" s="3"/>
      <c r="AQ437" s="3"/>
      <c r="AR437" s="3"/>
      <c r="AS437" s="5"/>
      <c r="AT437" s="5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</row>
    <row r="438" spans="2:70" ht="8.25" customHeight="1" x14ac:dyDescent="0.4">
      <c r="B438" s="3"/>
      <c r="C438" s="3"/>
      <c r="D438" s="3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6"/>
      <c r="AH438" s="6"/>
      <c r="AI438" s="6"/>
      <c r="AJ438" s="6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</row>
    <row r="439" spans="2:70" ht="8.25" customHeight="1" x14ac:dyDescent="0.4">
      <c r="B439" s="3"/>
      <c r="C439" s="3"/>
      <c r="D439" s="3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7"/>
      <c r="AH439" s="6"/>
      <c r="AI439" s="26" t="s">
        <v>6</v>
      </c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7"/>
      <c r="AX439" s="28">
        <f>AW15</f>
        <v>0</v>
      </c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30"/>
    </row>
    <row r="440" spans="2:70" ht="8.25" customHeight="1" x14ac:dyDescent="0.4">
      <c r="B440" s="3"/>
      <c r="C440" s="3"/>
      <c r="D440" s="3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7"/>
      <c r="AX440" s="31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3"/>
    </row>
    <row r="441" spans="2:70" ht="8.25" customHeight="1" x14ac:dyDescent="0.4">
      <c r="B441" s="3"/>
      <c r="C441" s="3"/>
      <c r="D441" s="3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7"/>
      <c r="AX441" s="34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6"/>
    </row>
    <row r="442" spans="2:70" ht="8.25" customHeight="1" x14ac:dyDescent="0.4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26" t="s">
        <v>7</v>
      </c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7"/>
      <c r="AX442" s="37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9"/>
    </row>
    <row r="443" spans="2:70" ht="8.25" customHeight="1" x14ac:dyDescent="0.4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7"/>
      <c r="AX443" s="40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2"/>
    </row>
    <row r="444" spans="2:70" ht="8.25" customHeight="1" x14ac:dyDescent="0.4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7"/>
      <c r="AX444" s="43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5"/>
    </row>
    <row r="445" spans="2:70" ht="8.25" customHeight="1" x14ac:dyDescent="0.4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26" t="s">
        <v>8</v>
      </c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7"/>
      <c r="AX445" s="28">
        <f>AW21</f>
        <v>0</v>
      </c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30"/>
    </row>
    <row r="446" spans="2:70" ht="8.25" customHeight="1" x14ac:dyDescent="0.4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7"/>
      <c r="AX446" s="31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3"/>
    </row>
    <row r="447" spans="2:70" ht="8.25" customHeight="1" x14ac:dyDescent="0.4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7"/>
      <c r="AX447" s="34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6"/>
    </row>
    <row r="448" spans="2:70" ht="8.25" customHeight="1" x14ac:dyDescent="0.4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26" t="s">
        <v>9</v>
      </c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7"/>
      <c r="AX448" s="28">
        <f>AW24</f>
        <v>0</v>
      </c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30"/>
    </row>
    <row r="449" spans="2:70" ht="8.25" customHeight="1" x14ac:dyDescent="0.4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7"/>
      <c r="AX449" s="31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3"/>
    </row>
    <row r="450" spans="2:70" ht="8.25" customHeight="1" x14ac:dyDescent="0.4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7"/>
      <c r="AX450" s="34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6"/>
    </row>
    <row r="451" spans="2:70" ht="8.25" customHeight="1" x14ac:dyDescent="0.4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26" t="s">
        <v>10</v>
      </c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7"/>
      <c r="AX451" s="28">
        <f>AW27</f>
        <v>0</v>
      </c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30"/>
    </row>
    <row r="452" spans="2:70" ht="8.25" customHeight="1" x14ac:dyDescent="0.4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7"/>
      <c r="AX452" s="31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3"/>
    </row>
    <row r="453" spans="2:70" ht="8.25" customHeight="1" x14ac:dyDescent="0.4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7"/>
      <c r="AX453" s="34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6"/>
    </row>
    <row r="454" spans="2:70" ht="8.25" customHeight="1" x14ac:dyDescent="0.4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26" t="s">
        <v>11</v>
      </c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46">
        <f>AW30</f>
        <v>0</v>
      </c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</row>
    <row r="455" spans="2:70" ht="8.25" customHeight="1" x14ac:dyDescent="0.4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</row>
    <row r="456" spans="2:70" ht="8.25" customHeight="1" x14ac:dyDescent="0.4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</row>
    <row r="457" spans="2:70" ht="8.25" customHeight="1" x14ac:dyDescent="0.4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</row>
    <row r="458" spans="2:70" ht="8.25" customHeight="1" x14ac:dyDescent="0.4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</row>
    <row r="459" spans="2:70" ht="8.25" customHeight="1" x14ac:dyDescent="0.4">
      <c r="B459" s="3"/>
      <c r="C459" s="3"/>
      <c r="D459" s="3"/>
      <c r="E459" s="47" t="s">
        <v>12</v>
      </c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</row>
    <row r="460" spans="2:70" ht="8.25" customHeight="1" x14ac:dyDescent="0.4">
      <c r="B460" s="3"/>
      <c r="C460" s="3"/>
      <c r="D460" s="3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</row>
    <row r="461" spans="2:70" ht="8.25" customHeight="1" x14ac:dyDescent="0.4">
      <c r="B461" s="3"/>
      <c r="C461" s="3"/>
      <c r="D461" s="3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</row>
    <row r="462" spans="2:70" ht="8.25" customHeight="1" x14ac:dyDescent="0.4">
      <c r="B462" s="3"/>
      <c r="C462" s="48" t="s">
        <v>13</v>
      </c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</row>
    <row r="463" spans="2:70" ht="8.25" customHeight="1" x14ac:dyDescent="0.4">
      <c r="B463" s="3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</row>
    <row r="464" spans="2:70" ht="8.25" customHeight="1" x14ac:dyDescent="0.4">
      <c r="B464" s="3"/>
      <c r="C464" s="3"/>
      <c r="D464" s="3"/>
      <c r="E464" s="49" t="s">
        <v>14</v>
      </c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137">
        <f>W40</f>
        <v>0</v>
      </c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9"/>
    </row>
    <row r="465" spans="2:70" ht="8.25" customHeight="1" x14ac:dyDescent="0.4">
      <c r="B465" s="3"/>
      <c r="C465" s="3"/>
      <c r="D465" s="3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140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141"/>
      <c r="AO465" s="141"/>
      <c r="AP465" s="141"/>
      <c r="AQ465" s="141"/>
      <c r="AR465" s="141"/>
      <c r="AS465" s="141"/>
      <c r="AT465" s="141"/>
      <c r="AU465" s="141"/>
      <c r="AV465" s="141"/>
      <c r="AW465" s="141"/>
      <c r="AX465" s="141"/>
      <c r="AY465" s="141"/>
      <c r="AZ465" s="141"/>
      <c r="BA465" s="141"/>
      <c r="BB465" s="141"/>
      <c r="BC465" s="141"/>
      <c r="BD465" s="141"/>
      <c r="BE465" s="141"/>
      <c r="BF465" s="141"/>
      <c r="BG465" s="141"/>
      <c r="BH465" s="141"/>
      <c r="BI465" s="141"/>
      <c r="BJ465" s="141"/>
      <c r="BK465" s="141"/>
      <c r="BL465" s="141"/>
      <c r="BM465" s="141"/>
      <c r="BN465" s="141"/>
      <c r="BO465" s="141"/>
      <c r="BP465" s="141"/>
      <c r="BQ465" s="141"/>
      <c r="BR465" s="142"/>
    </row>
    <row r="466" spans="2:70" ht="8.25" customHeight="1" x14ac:dyDescent="0.4">
      <c r="B466" s="3"/>
      <c r="C466" s="3"/>
      <c r="D466" s="3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140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141"/>
      <c r="AO466" s="141"/>
      <c r="AP466" s="141"/>
      <c r="AQ466" s="141"/>
      <c r="AR466" s="141"/>
      <c r="AS466" s="141"/>
      <c r="AT466" s="141"/>
      <c r="AU466" s="141"/>
      <c r="AV466" s="141"/>
      <c r="AW466" s="141"/>
      <c r="AX466" s="141"/>
      <c r="AY466" s="141"/>
      <c r="AZ466" s="141"/>
      <c r="BA466" s="141"/>
      <c r="BB466" s="141"/>
      <c r="BC466" s="141"/>
      <c r="BD466" s="141"/>
      <c r="BE466" s="141"/>
      <c r="BF466" s="141"/>
      <c r="BG466" s="141"/>
      <c r="BH466" s="141"/>
      <c r="BI466" s="141"/>
      <c r="BJ466" s="141"/>
      <c r="BK466" s="141"/>
      <c r="BL466" s="141"/>
      <c r="BM466" s="141"/>
      <c r="BN466" s="141"/>
      <c r="BO466" s="141"/>
      <c r="BP466" s="141"/>
      <c r="BQ466" s="141"/>
      <c r="BR466" s="142"/>
    </row>
    <row r="467" spans="2:70" ht="8.25" customHeight="1" x14ac:dyDescent="0.4">
      <c r="B467" s="3"/>
      <c r="C467" s="3"/>
      <c r="D467" s="3"/>
      <c r="E467" s="51" t="s">
        <v>15</v>
      </c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140">
        <f>W43</f>
        <v>0</v>
      </c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41"/>
      <c r="AQ467" s="141"/>
      <c r="AR467" s="141"/>
      <c r="AS467" s="141"/>
      <c r="AT467" s="141"/>
      <c r="AU467" s="141"/>
      <c r="AV467" s="141"/>
      <c r="AW467" s="141"/>
      <c r="AX467" s="141"/>
      <c r="AY467" s="141"/>
      <c r="AZ467" s="141"/>
      <c r="BA467" s="141"/>
      <c r="BB467" s="141"/>
      <c r="BC467" s="141"/>
      <c r="BD467" s="141"/>
      <c r="BE467" s="141"/>
      <c r="BF467" s="141"/>
      <c r="BG467" s="141"/>
      <c r="BH467" s="141"/>
      <c r="BI467" s="141"/>
      <c r="BJ467" s="141"/>
      <c r="BK467" s="141"/>
      <c r="BL467" s="141"/>
      <c r="BM467" s="141"/>
      <c r="BN467" s="141"/>
      <c r="BO467" s="141"/>
      <c r="BP467" s="141"/>
      <c r="BQ467" s="141"/>
      <c r="BR467" s="142"/>
    </row>
    <row r="468" spans="2:70" ht="8.25" customHeight="1" x14ac:dyDescent="0.4">
      <c r="B468" s="3"/>
      <c r="C468" s="3"/>
      <c r="D468" s="3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140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141"/>
      <c r="AO468" s="141"/>
      <c r="AP468" s="141"/>
      <c r="AQ468" s="141"/>
      <c r="AR468" s="141"/>
      <c r="AS468" s="141"/>
      <c r="AT468" s="141"/>
      <c r="AU468" s="141"/>
      <c r="AV468" s="141"/>
      <c r="AW468" s="141"/>
      <c r="AX468" s="141"/>
      <c r="AY468" s="141"/>
      <c r="AZ468" s="141"/>
      <c r="BA468" s="141"/>
      <c r="BB468" s="141"/>
      <c r="BC468" s="141"/>
      <c r="BD468" s="141"/>
      <c r="BE468" s="141"/>
      <c r="BF468" s="141"/>
      <c r="BG468" s="141"/>
      <c r="BH468" s="141"/>
      <c r="BI468" s="141"/>
      <c r="BJ468" s="141"/>
      <c r="BK468" s="141"/>
      <c r="BL468" s="141"/>
      <c r="BM468" s="141"/>
      <c r="BN468" s="141"/>
      <c r="BO468" s="141"/>
      <c r="BP468" s="141"/>
      <c r="BQ468" s="141"/>
      <c r="BR468" s="142"/>
    </row>
    <row r="469" spans="2:70" ht="8.25" customHeight="1" x14ac:dyDescent="0.4">
      <c r="B469" s="3"/>
      <c r="C469" s="3"/>
      <c r="D469" s="3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143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5"/>
    </row>
    <row r="470" spans="2:70" ht="8.25" customHeight="1" x14ac:dyDescent="0.4">
      <c r="B470" s="3"/>
      <c r="C470" s="3"/>
      <c r="D470" s="3"/>
      <c r="E470" s="49" t="s">
        <v>16</v>
      </c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52">
        <f>W46</f>
        <v>0</v>
      </c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</row>
    <row r="471" spans="2:70" ht="8.25" customHeight="1" x14ac:dyDescent="0.4">
      <c r="B471" s="3"/>
      <c r="C471" s="3"/>
      <c r="D471" s="3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</row>
    <row r="472" spans="2:70" ht="8.25" customHeight="1" x14ac:dyDescent="0.4">
      <c r="B472" s="3"/>
      <c r="C472" s="3"/>
      <c r="D472" s="3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</row>
    <row r="473" spans="2:70" ht="8.25" customHeight="1" x14ac:dyDescent="0.4">
      <c r="B473" s="3"/>
      <c r="C473" s="3"/>
      <c r="D473" s="3"/>
      <c r="E473" s="49" t="s">
        <v>17</v>
      </c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52">
        <f>W49</f>
        <v>0</v>
      </c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</row>
    <row r="474" spans="2:70" ht="8.25" customHeight="1" x14ac:dyDescent="0.4">
      <c r="B474" s="3"/>
      <c r="C474" s="3"/>
      <c r="D474" s="3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</row>
    <row r="475" spans="2:70" ht="8.25" customHeight="1" x14ac:dyDescent="0.4">
      <c r="B475" s="3"/>
      <c r="C475" s="3"/>
      <c r="D475" s="3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</row>
    <row r="476" spans="2:70" ht="8.25" customHeight="1" x14ac:dyDescent="0.4">
      <c r="B476" s="3"/>
      <c r="C476" s="3"/>
      <c r="D476" s="3"/>
      <c r="E476" s="51" t="s">
        <v>18</v>
      </c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</row>
    <row r="477" spans="2:70" ht="8.25" customHeight="1" x14ac:dyDescent="0.4">
      <c r="B477" s="3"/>
      <c r="C477" s="3"/>
      <c r="D477" s="3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</row>
    <row r="478" spans="2:70" ht="8.25" customHeight="1" x14ac:dyDescent="0.4">
      <c r="B478" s="3"/>
      <c r="C478" s="3"/>
      <c r="D478" s="3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</row>
    <row r="479" spans="2:70" ht="8.25" customHeight="1" x14ac:dyDescent="0.4">
      <c r="B479" s="3"/>
      <c r="C479" s="3"/>
      <c r="D479" s="3"/>
      <c r="E479" s="49" t="s">
        <v>19</v>
      </c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62">
        <f>W55</f>
        <v>0</v>
      </c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3"/>
      <c r="BG479" s="64" t="s">
        <v>20</v>
      </c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5"/>
    </row>
    <row r="480" spans="2:70" ht="8.25" customHeight="1" x14ac:dyDescent="0.4">
      <c r="B480" s="3"/>
      <c r="C480" s="3"/>
      <c r="D480" s="3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3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7"/>
    </row>
    <row r="481" spans="2:70" ht="8.25" customHeight="1" x14ac:dyDescent="0.4">
      <c r="B481" s="3"/>
      <c r="C481" s="3"/>
      <c r="D481" s="3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3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9"/>
    </row>
    <row r="482" spans="2:70" ht="8.25" customHeight="1" x14ac:dyDescent="0.4">
      <c r="B482" s="3"/>
      <c r="C482" s="3"/>
      <c r="D482" s="3"/>
      <c r="E482" s="49" t="s">
        <v>21</v>
      </c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70" t="s">
        <v>22</v>
      </c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1"/>
      <c r="AN482" s="72">
        <f>AM58</f>
        <v>0</v>
      </c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</row>
    <row r="483" spans="2:70" ht="8.25" customHeight="1" x14ac:dyDescent="0.4">
      <c r="B483" s="3"/>
      <c r="C483" s="3"/>
      <c r="D483" s="3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1"/>
      <c r="AN483" s="7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</row>
    <row r="484" spans="2:70" ht="8.25" customHeight="1" x14ac:dyDescent="0.4">
      <c r="B484" s="3"/>
      <c r="C484" s="3"/>
      <c r="D484" s="3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1"/>
      <c r="AN484" s="7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</row>
    <row r="485" spans="2:70" ht="8.25" customHeight="1" x14ac:dyDescent="0.4">
      <c r="B485" s="3"/>
      <c r="C485" s="3"/>
      <c r="D485" s="3"/>
      <c r="E485" s="49" t="s">
        <v>23</v>
      </c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62">
        <f>W61</f>
        <v>0</v>
      </c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3"/>
      <c r="AJ485" s="64" t="s">
        <v>24</v>
      </c>
      <c r="AK485" s="64"/>
      <c r="AL485" s="64"/>
      <c r="AM485" s="64"/>
      <c r="AN485" s="73">
        <f>AM61</f>
        <v>0</v>
      </c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3"/>
      <c r="AZ485" s="64" t="s">
        <v>25</v>
      </c>
      <c r="BA485" s="64"/>
      <c r="BB485" s="64"/>
      <c r="BC485" s="64"/>
      <c r="BD485" s="73">
        <f>BC61</f>
        <v>0</v>
      </c>
      <c r="BE485" s="62"/>
      <c r="BF485" s="62"/>
      <c r="BG485" s="62"/>
      <c r="BH485" s="62"/>
      <c r="BI485" s="62"/>
      <c r="BJ485" s="62"/>
      <c r="BK485" s="62"/>
      <c r="BL485" s="62"/>
      <c r="BM485" s="62"/>
      <c r="BN485" s="63"/>
      <c r="BO485" s="64" t="s">
        <v>26</v>
      </c>
      <c r="BP485" s="64"/>
      <c r="BQ485" s="64"/>
      <c r="BR485" s="65"/>
    </row>
    <row r="486" spans="2:70" ht="8.25" customHeight="1" x14ac:dyDescent="0.4">
      <c r="B486" s="3"/>
      <c r="C486" s="3"/>
      <c r="D486" s="3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3"/>
      <c r="AJ486" s="66"/>
      <c r="AK486" s="66"/>
      <c r="AL486" s="66"/>
      <c r="AM486" s="66"/>
      <c r="AN486" s="73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3"/>
      <c r="AZ486" s="66"/>
      <c r="BA486" s="66"/>
      <c r="BB486" s="66"/>
      <c r="BC486" s="66"/>
      <c r="BD486" s="73"/>
      <c r="BE486" s="62"/>
      <c r="BF486" s="62"/>
      <c r="BG486" s="62"/>
      <c r="BH486" s="62"/>
      <c r="BI486" s="62"/>
      <c r="BJ486" s="62"/>
      <c r="BK486" s="62"/>
      <c r="BL486" s="62"/>
      <c r="BM486" s="62"/>
      <c r="BN486" s="63"/>
      <c r="BO486" s="66"/>
      <c r="BP486" s="66"/>
      <c r="BQ486" s="66"/>
      <c r="BR486" s="67"/>
    </row>
    <row r="487" spans="2:70" ht="8.25" customHeight="1" x14ac:dyDescent="0.4">
      <c r="B487" s="3"/>
      <c r="C487" s="3"/>
      <c r="D487" s="3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3"/>
      <c r="AJ487" s="68"/>
      <c r="AK487" s="68"/>
      <c r="AL487" s="68"/>
      <c r="AM487" s="68"/>
      <c r="AN487" s="73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3"/>
      <c r="AZ487" s="68"/>
      <c r="BA487" s="68"/>
      <c r="BB487" s="68"/>
      <c r="BC487" s="68"/>
      <c r="BD487" s="73"/>
      <c r="BE487" s="62"/>
      <c r="BF487" s="62"/>
      <c r="BG487" s="62"/>
      <c r="BH487" s="62"/>
      <c r="BI487" s="62"/>
      <c r="BJ487" s="62"/>
      <c r="BK487" s="62"/>
      <c r="BL487" s="62"/>
      <c r="BM487" s="62"/>
      <c r="BN487" s="63"/>
      <c r="BO487" s="68"/>
      <c r="BP487" s="68"/>
      <c r="BQ487" s="68"/>
      <c r="BR487" s="69"/>
    </row>
    <row r="488" spans="2:70" ht="8.25" customHeight="1" x14ac:dyDescent="0.4">
      <c r="B488" s="3"/>
      <c r="C488" s="3"/>
      <c r="D488" s="3"/>
      <c r="E488" s="49" t="s">
        <v>27</v>
      </c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137">
        <f>メーカー</f>
        <v>0</v>
      </c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8"/>
      <c r="BF488" s="138"/>
      <c r="BG488" s="138"/>
      <c r="BH488" s="138"/>
      <c r="BI488" s="138"/>
      <c r="BJ488" s="138"/>
      <c r="BK488" s="138"/>
      <c r="BL488" s="138"/>
      <c r="BM488" s="138"/>
      <c r="BN488" s="138"/>
      <c r="BO488" s="138"/>
      <c r="BP488" s="138"/>
      <c r="BQ488" s="138"/>
      <c r="BR488" s="139"/>
    </row>
    <row r="489" spans="2:70" ht="8.25" customHeight="1" x14ac:dyDescent="0.4">
      <c r="B489" s="3"/>
      <c r="C489" s="3"/>
      <c r="D489" s="3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140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141"/>
      <c r="BE489" s="141"/>
      <c r="BF489" s="141"/>
      <c r="BG489" s="141"/>
      <c r="BH489" s="141"/>
      <c r="BI489" s="141"/>
      <c r="BJ489" s="141"/>
      <c r="BK489" s="141"/>
      <c r="BL489" s="141"/>
      <c r="BM489" s="141"/>
      <c r="BN489" s="141"/>
      <c r="BO489" s="141"/>
      <c r="BP489" s="141"/>
      <c r="BQ489" s="141"/>
      <c r="BR489" s="142"/>
    </row>
    <row r="490" spans="2:70" ht="8.25" customHeight="1" x14ac:dyDescent="0.4">
      <c r="B490" s="3"/>
      <c r="C490" s="3"/>
      <c r="D490" s="3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140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141"/>
      <c r="BE490" s="141"/>
      <c r="BF490" s="141"/>
      <c r="BG490" s="141"/>
      <c r="BH490" s="141"/>
      <c r="BI490" s="141"/>
      <c r="BJ490" s="141"/>
      <c r="BK490" s="141"/>
      <c r="BL490" s="141"/>
      <c r="BM490" s="141"/>
      <c r="BN490" s="141"/>
      <c r="BO490" s="141"/>
      <c r="BP490" s="141"/>
      <c r="BQ490" s="141"/>
      <c r="BR490" s="142"/>
    </row>
    <row r="491" spans="2:70" ht="8.25" customHeight="1" x14ac:dyDescent="0.4">
      <c r="B491" s="3"/>
      <c r="C491" s="3"/>
      <c r="D491" s="3"/>
      <c r="E491" s="51" t="s">
        <v>28</v>
      </c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140">
        <f>浄化槽型式</f>
        <v>0</v>
      </c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141"/>
      <c r="BE491" s="141"/>
      <c r="BF491" s="141"/>
      <c r="BG491" s="141"/>
      <c r="BH491" s="141"/>
      <c r="BI491" s="141"/>
      <c r="BJ491" s="141"/>
      <c r="BK491" s="141"/>
      <c r="BL491" s="141"/>
      <c r="BM491" s="141"/>
      <c r="BN491" s="141"/>
      <c r="BO491" s="141"/>
      <c r="BP491" s="141"/>
      <c r="BQ491" s="141"/>
      <c r="BR491" s="142"/>
    </row>
    <row r="492" spans="2:70" ht="8.25" customHeight="1" x14ac:dyDescent="0.4">
      <c r="B492" s="3"/>
      <c r="C492" s="3"/>
      <c r="D492" s="3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140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141"/>
      <c r="BE492" s="141"/>
      <c r="BF492" s="141"/>
      <c r="BG492" s="141"/>
      <c r="BH492" s="141"/>
      <c r="BI492" s="141"/>
      <c r="BJ492" s="141"/>
      <c r="BK492" s="141"/>
      <c r="BL492" s="141"/>
      <c r="BM492" s="141"/>
      <c r="BN492" s="141"/>
      <c r="BO492" s="141"/>
      <c r="BP492" s="141"/>
      <c r="BQ492" s="141"/>
      <c r="BR492" s="142"/>
    </row>
    <row r="493" spans="2:70" ht="8.25" customHeight="1" x14ac:dyDescent="0.4">
      <c r="B493" s="3"/>
      <c r="C493" s="3"/>
      <c r="D493" s="3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143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  <c r="BA493" s="144"/>
      <c r="BB493" s="144"/>
      <c r="BC493" s="144"/>
      <c r="BD493" s="144"/>
      <c r="BE493" s="144"/>
      <c r="BF493" s="144"/>
      <c r="BG493" s="144"/>
      <c r="BH493" s="144"/>
      <c r="BI493" s="144"/>
      <c r="BJ493" s="144"/>
      <c r="BK493" s="144"/>
      <c r="BL493" s="144"/>
      <c r="BM493" s="144"/>
      <c r="BN493" s="144"/>
      <c r="BO493" s="144"/>
      <c r="BP493" s="144"/>
      <c r="BQ493" s="144"/>
      <c r="BR493" s="145"/>
    </row>
    <row r="494" spans="2:70" ht="8.25" customHeight="1" x14ac:dyDescent="0.4">
      <c r="B494" s="3"/>
      <c r="C494" s="3"/>
      <c r="D494" s="3"/>
      <c r="E494" s="74" t="s">
        <v>29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</row>
    <row r="495" spans="2:70" ht="8.25" customHeight="1" x14ac:dyDescent="0.4">
      <c r="B495" s="3"/>
      <c r="C495" s="3"/>
      <c r="D495" s="3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</row>
    <row r="496" spans="2:70" ht="8.25" customHeight="1" x14ac:dyDescent="0.4">
      <c r="B496" s="3"/>
      <c r="C496" s="3"/>
      <c r="D496" s="3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</row>
    <row r="497" spans="2:70" ht="8.25" customHeight="1" x14ac:dyDescent="0.4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</row>
    <row r="498" spans="2:70" ht="8.25" customHeight="1" x14ac:dyDescent="0.4">
      <c r="B498" s="3"/>
      <c r="C498" s="3"/>
      <c r="D498" s="3"/>
      <c r="E498" s="75" t="s">
        <v>51</v>
      </c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</row>
    <row r="499" spans="2:70" ht="8.25" customHeight="1" x14ac:dyDescent="0.4">
      <c r="B499" s="3"/>
      <c r="C499" s="3"/>
      <c r="D499" s="3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</row>
    <row r="500" spans="2:70" ht="8.25" customHeight="1" x14ac:dyDescent="0.4">
      <c r="B500" s="3"/>
      <c r="C500" s="3"/>
      <c r="D500" s="3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</row>
    <row r="501" spans="2:70" ht="8.25" customHeight="1" thickBot="1" x14ac:dyDescent="0.45">
      <c r="B501" s="3"/>
      <c r="C501" s="3"/>
      <c r="D501" s="3"/>
      <c r="E501" s="1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</row>
    <row r="502" spans="2:70" ht="8.25" customHeight="1" x14ac:dyDescent="0.4">
      <c r="B502" s="3"/>
      <c r="C502" s="3"/>
      <c r="D502" s="76">
        <f>C78</f>
        <v>0</v>
      </c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8" t="s">
        <v>31</v>
      </c>
      <c r="AC502" s="78"/>
      <c r="AD502" s="78"/>
      <c r="AE502" s="78"/>
      <c r="AF502" s="3"/>
      <c r="AG502" s="3"/>
      <c r="AH502" s="3"/>
      <c r="AI502" s="80" t="s">
        <v>32</v>
      </c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4" t="s">
        <v>33</v>
      </c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6"/>
      <c r="BF502" s="11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</row>
    <row r="503" spans="2:70" ht="8.25" customHeight="1" x14ac:dyDescent="0.4">
      <c r="B503" s="3"/>
      <c r="C503" s="3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8"/>
      <c r="AC503" s="78"/>
      <c r="AD503" s="78"/>
      <c r="AE503" s="78"/>
      <c r="AF503" s="3"/>
      <c r="AG503" s="3"/>
      <c r="AH503" s="3"/>
      <c r="AI503" s="82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7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88"/>
      <c r="BF503" s="11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</row>
    <row r="504" spans="2:70" ht="8.25" customHeight="1" x14ac:dyDescent="0.4">
      <c r="B504" s="3"/>
      <c r="C504" s="3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8"/>
      <c r="AC504" s="78"/>
      <c r="AD504" s="78"/>
      <c r="AE504" s="78"/>
      <c r="AF504" s="3"/>
      <c r="AG504" s="3"/>
      <c r="AH504" s="3"/>
      <c r="AI504" s="82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7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88"/>
      <c r="BF504" s="11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</row>
    <row r="505" spans="2:70" ht="8.25" customHeight="1" thickBot="1" x14ac:dyDescent="0.45">
      <c r="B505" s="3"/>
      <c r="C505" s="3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9"/>
      <c r="AC505" s="79"/>
      <c r="AD505" s="79"/>
      <c r="AE505" s="79"/>
      <c r="AF505" s="3"/>
      <c r="AG505" s="3"/>
      <c r="AH505" s="3"/>
      <c r="AI505" s="82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9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1"/>
      <c r="BF505" s="11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</row>
    <row r="506" spans="2:70" ht="8.25" customHeight="1" x14ac:dyDescent="0.4">
      <c r="B506" s="3"/>
      <c r="C506" s="3"/>
      <c r="D506" s="1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92" t="s">
        <v>34</v>
      </c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4" t="s">
        <v>35</v>
      </c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6"/>
      <c r="BF506" s="13"/>
      <c r="BG506" s="103" t="s">
        <v>36</v>
      </c>
      <c r="BH506" s="104"/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5"/>
    </row>
    <row r="507" spans="2:70" ht="8.25" customHeight="1" thickBot="1" x14ac:dyDescent="0.45">
      <c r="B507" s="3"/>
      <c r="C507" s="3"/>
      <c r="D507" s="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92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7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9"/>
      <c r="BF507" s="13"/>
      <c r="BG507" s="106"/>
      <c r="BH507" s="107"/>
      <c r="BI507" s="107"/>
      <c r="BJ507" s="107"/>
      <c r="BK507" s="107"/>
      <c r="BL507" s="107"/>
      <c r="BM507" s="107"/>
      <c r="BN507" s="107"/>
      <c r="BO507" s="107"/>
      <c r="BP507" s="107"/>
      <c r="BQ507" s="107"/>
      <c r="BR507" s="108"/>
    </row>
    <row r="508" spans="2:70" ht="8.25" customHeight="1" x14ac:dyDescent="0.4">
      <c r="B508" s="3"/>
      <c r="C508" s="3"/>
      <c r="D508" s="112" t="s">
        <v>37</v>
      </c>
      <c r="E508" s="113"/>
      <c r="F508" s="113"/>
      <c r="G508" s="113"/>
      <c r="H508" s="116" t="str">
        <f>G84</f>
        <v/>
      </c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8"/>
      <c r="AB508" s="125" t="s">
        <v>38</v>
      </c>
      <c r="AC508" s="113"/>
      <c r="AD508" s="113"/>
      <c r="AE508" s="113"/>
      <c r="AF508" s="14"/>
      <c r="AG508" s="3"/>
      <c r="AH508" s="3"/>
      <c r="AI508" s="92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7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9"/>
      <c r="BF508" s="13"/>
      <c r="BG508" s="106"/>
      <c r="BH508" s="107"/>
      <c r="BI508" s="107"/>
      <c r="BJ508" s="107"/>
      <c r="BK508" s="107"/>
      <c r="BL508" s="107"/>
      <c r="BM508" s="107"/>
      <c r="BN508" s="107"/>
      <c r="BO508" s="107"/>
      <c r="BP508" s="107"/>
      <c r="BQ508" s="107"/>
      <c r="BR508" s="108"/>
    </row>
    <row r="509" spans="2:70" ht="8.25" customHeight="1" x14ac:dyDescent="0.4">
      <c r="B509" s="3"/>
      <c r="C509" s="3"/>
      <c r="D509" s="114"/>
      <c r="E509" s="78"/>
      <c r="F509" s="78"/>
      <c r="G509" s="78"/>
      <c r="H509" s="119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1"/>
      <c r="AB509" s="126"/>
      <c r="AC509" s="78"/>
      <c r="AD509" s="78"/>
      <c r="AE509" s="78"/>
      <c r="AF509" s="14"/>
      <c r="AG509" s="3"/>
      <c r="AH509" s="3"/>
      <c r="AI509" s="92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100"/>
      <c r="AU509" s="101"/>
      <c r="AV509" s="101"/>
      <c r="AW509" s="101"/>
      <c r="AX509" s="101"/>
      <c r="AY509" s="101"/>
      <c r="AZ509" s="101"/>
      <c r="BA509" s="101"/>
      <c r="BB509" s="101"/>
      <c r="BC509" s="101"/>
      <c r="BD509" s="101"/>
      <c r="BE509" s="102"/>
      <c r="BF509" s="13"/>
      <c r="BG509" s="106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7"/>
      <c r="BR509" s="108"/>
    </row>
    <row r="510" spans="2:70" ht="8.25" customHeight="1" x14ac:dyDescent="0.4">
      <c r="B510" s="3"/>
      <c r="C510" s="3"/>
      <c r="D510" s="114"/>
      <c r="E510" s="78"/>
      <c r="F510" s="78"/>
      <c r="G510" s="78"/>
      <c r="H510" s="119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1"/>
      <c r="AB510" s="126"/>
      <c r="AC510" s="78"/>
      <c r="AD510" s="78"/>
      <c r="AE510" s="78"/>
      <c r="AF510" s="14"/>
      <c r="AG510" s="3"/>
      <c r="AH510" s="3"/>
      <c r="AI510" s="92" t="s">
        <v>39</v>
      </c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4" t="s">
        <v>40</v>
      </c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6"/>
      <c r="BF510" s="13"/>
      <c r="BG510" s="106"/>
      <c r="BH510" s="107"/>
      <c r="BI510" s="107"/>
      <c r="BJ510" s="107"/>
      <c r="BK510" s="107"/>
      <c r="BL510" s="107"/>
      <c r="BM510" s="107"/>
      <c r="BN510" s="107"/>
      <c r="BO510" s="107"/>
      <c r="BP510" s="107"/>
      <c r="BQ510" s="107"/>
      <c r="BR510" s="108"/>
    </row>
    <row r="511" spans="2:70" ht="8.25" customHeight="1" x14ac:dyDescent="0.4">
      <c r="B511" s="3"/>
      <c r="C511" s="3"/>
      <c r="D511" s="114"/>
      <c r="E511" s="78"/>
      <c r="F511" s="78"/>
      <c r="G511" s="78"/>
      <c r="H511" s="119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1"/>
      <c r="AB511" s="126"/>
      <c r="AC511" s="78"/>
      <c r="AD511" s="78"/>
      <c r="AE511" s="78"/>
      <c r="AF511" s="14"/>
      <c r="AG511" s="3"/>
      <c r="AH511" s="3"/>
      <c r="AI511" s="92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7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9"/>
      <c r="BF511" s="13"/>
      <c r="BG511" s="106"/>
      <c r="BH511" s="107"/>
      <c r="BI511" s="107"/>
      <c r="BJ511" s="107"/>
      <c r="BK511" s="107"/>
      <c r="BL511" s="107"/>
      <c r="BM511" s="107"/>
      <c r="BN511" s="107"/>
      <c r="BO511" s="107"/>
      <c r="BP511" s="107"/>
      <c r="BQ511" s="107"/>
      <c r="BR511" s="108"/>
    </row>
    <row r="512" spans="2:70" ht="8.25" customHeight="1" x14ac:dyDescent="0.4">
      <c r="B512" s="3"/>
      <c r="C512" s="3"/>
      <c r="D512" s="114"/>
      <c r="E512" s="78"/>
      <c r="F512" s="78"/>
      <c r="G512" s="78"/>
      <c r="H512" s="119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1"/>
      <c r="AB512" s="126"/>
      <c r="AC512" s="78"/>
      <c r="AD512" s="78"/>
      <c r="AE512" s="78"/>
      <c r="AF512" s="14"/>
      <c r="AG512" s="3"/>
      <c r="AH512" s="3"/>
      <c r="AI512" s="92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7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9"/>
      <c r="BF512" s="13"/>
      <c r="BG512" s="106"/>
      <c r="BH512" s="107"/>
      <c r="BI512" s="107"/>
      <c r="BJ512" s="107"/>
      <c r="BK512" s="107"/>
      <c r="BL512" s="107"/>
      <c r="BM512" s="107"/>
      <c r="BN512" s="107"/>
      <c r="BO512" s="107"/>
      <c r="BP512" s="107"/>
      <c r="BQ512" s="107"/>
      <c r="BR512" s="108"/>
    </row>
    <row r="513" spans="2:70" ht="8.25" customHeight="1" thickBot="1" x14ac:dyDescent="0.45">
      <c r="B513" s="3"/>
      <c r="C513" s="3"/>
      <c r="D513" s="115"/>
      <c r="E513" s="79"/>
      <c r="F513" s="79"/>
      <c r="G513" s="79"/>
      <c r="H513" s="122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4"/>
      <c r="AB513" s="127"/>
      <c r="AC513" s="79"/>
      <c r="AD513" s="79"/>
      <c r="AE513" s="79"/>
      <c r="AF513" s="14"/>
      <c r="AG513" s="3"/>
      <c r="AH513" s="3"/>
      <c r="AI513" s="92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100"/>
      <c r="AU513" s="101"/>
      <c r="AV513" s="101"/>
      <c r="AW513" s="101"/>
      <c r="AX513" s="101"/>
      <c r="AY513" s="101"/>
      <c r="AZ513" s="101"/>
      <c r="BA513" s="101"/>
      <c r="BB513" s="101"/>
      <c r="BC513" s="101"/>
      <c r="BD513" s="101"/>
      <c r="BE513" s="102"/>
      <c r="BF513" s="13"/>
      <c r="BG513" s="106"/>
      <c r="BH513" s="107"/>
      <c r="BI513" s="107"/>
      <c r="BJ513" s="107"/>
      <c r="BK513" s="107"/>
      <c r="BL513" s="107"/>
      <c r="BM513" s="107"/>
      <c r="BN513" s="107"/>
      <c r="BO513" s="107"/>
      <c r="BP513" s="107"/>
      <c r="BQ513" s="107"/>
      <c r="BR513" s="108"/>
    </row>
    <row r="514" spans="2:70" ht="8.25" customHeight="1" x14ac:dyDescent="0.4">
      <c r="B514" s="3"/>
      <c r="C514" s="3"/>
      <c r="D514" s="15"/>
      <c r="E514" s="3"/>
      <c r="F514" s="128" t="s">
        <v>41</v>
      </c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8"/>
      <c r="AE514" s="128"/>
      <c r="AF514" s="3"/>
      <c r="AG514" s="3"/>
      <c r="AH514" s="3"/>
      <c r="AI514" s="92" t="s">
        <v>42</v>
      </c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4" t="s">
        <v>43</v>
      </c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6"/>
      <c r="BF514" s="13"/>
      <c r="BG514" s="106"/>
      <c r="BH514" s="107"/>
      <c r="BI514" s="107"/>
      <c r="BJ514" s="107"/>
      <c r="BK514" s="107"/>
      <c r="BL514" s="107"/>
      <c r="BM514" s="107"/>
      <c r="BN514" s="107"/>
      <c r="BO514" s="107"/>
      <c r="BP514" s="107"/>
      <c r="BQ514" s="107"/>
      <c r="BR514" s="108"/>
    </row>
    <row r="515" spans="2:70" ht="8.25" customHeight="1" x14ac:dyDescent="0.4">
      <c r="B515" s="3"/>
      <c r="C515" s="3"/>
      <c r="D515" s="16"/>
      <c r="E515" s="3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3"/>
      <c r="AG515" s="3"/>
      <c r="AH515" s="3"/>
      <c r="AI515" s="92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7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9"/>
      <c r="BF515" s="13"/>
      <c r="BG515" s="106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8"/>
    </row>
    <row r="516" spans="2:70" ht="8.25" customHeight="1" x14ac:dyDescent="0.4">
      <c r="B516" s="3"/>
      <c r="C516" s="3"/>
      <c r="D516" s="1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92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7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9"/>
      <c r="BF516" s="13"/>
      <c r="BG516" s="106"/>
      <c r="BH516" s="107"/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8"/>
    </row>
    <row r="517" spans="2:70" ht="8.25" customHeight="1" thickBot="1" x14ac:dyDescent="0.45">
      <c r="B517" s="3"/>
      <c r="C517" s="3"/>
      <c r="D517" s="1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129"/>
      <c r="AJ517" s="130"/>
      <c r="AK517" s="130"/>
      <c r="AL517" s="130"/>
      <c r="AM517" s="130"/>
      <c r="AN517" s="130"/>
      <c r="AO517" s="130"/>
      <c r="AP517" s="130"/>
      <c r="AQ517" s="130"/>
      <c r="AR517" s="130"/>
      <c r="AS517" s="130"/>
      <c r="AT517" s="131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3"/>
      <c r="BF517" s="13"/>
      <c r="BG517" s="109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1"/>
    </row>
    <row r="518" spans="2:70" ht="8.25" customHeight="1" x14ac:dyDescent="0.4">
      <c r="B518" s="3"/>
      <c r="C518" s="3"/>
      <c r="D518" s="1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</row>
    <row r="519" spans="2:70" ht="8.25" customHeight="1" x14ac:dyDescent="0.4">
      <c r="B519" s="3"/>
      <c r="C519" s="3"/>
      <c r="D519" s="1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</row>
    <row r="520" spans="2:70" ht="8.25" customHeight="1" x14ac:dyDescent="0.4">
      <c r="B520" s="3"/>
      <c r="C520" s="3"/>
      <c r="D520" s="1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134" t="s">
        <v>44</v>
      </c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  <c r="BC520" s="134"/>
      <c r="BD520" s="134"/>
      <c r="BE520" s="134"/>
      <c r="BF520" s="134"/>
      <c r="BG520" s="134"/>
      <c r="BH520" s="134"/>
      <c r="BI520" s="134"/>
      <c r="BJ520" s="134"/>
      <c r="BK520" s="134"/>
      <c r="BL520" s="134"/>
      <c r="BM520" s="134"/>
      <c r="BN520" s="134"/>
      <c r="BO520" s="134"/>
      <c r="BP520" s="134"/>
      <c r="BQ520" s="134"/>
      <c r="BR520" s="134"/>
    </row>
    <row r="521" spans="2:70" ht="8.25" customHeight="1" x14ac:dyDescent="0.4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134"/>
      <c r="AR521" s="134"/>
      <c r="AS521" s="134"/>
      <c r="AT521" s="134"/>
      <c r="AU521" s="134"/>
      <c r="AV521" s="134"/>
      <c r="AW521" s="134"/>
      <c r="AX521" s="134"/>
      <c r="AY521" s="134"/>
      <c r="AZ521" s="134"/>
      <c r="BA521" s="134"/>
      <c r="BB521" s="134"/>
      <c r="BC521" s="134"/>
      <c r="BD521" s="134"/>
      <c r="BE521" s="134"/>
      <c r="BF521" s="134"/>
      <c r="BG521" s="134"/>
      <c r="BH521" s="134"/>
      <c r="BI521" s="134"/>
      <c r="BJ521" s="134"/>
      <c r="BK521" s="134"/>
      <c r="BL521" s="134"/>
      <c r="BM521" s="134"/>
      <c r="BN521" s="134"/>
      <c r="BO521" s="134"/>
      <c r="BP521" s="134"/>
      <c r="BQ521" s="134"/>
      <c r="BR521" s="134"/>
    </row>
    <row r="522" spans="2:70" ht="8.25" customHeight="1" x14ac:dyDescent="0.4">
      <c r="B522" s="3"/>
      <c r="C522" s="3"/>
      <c r="D522" s="17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134"/>
      <c r="AR522" s="134"/>
      <c r="AS522" s="134"/>
      <c r="AT522" s="134"/>
      <c r="AU522" s="134"/>
      <c r="AV522" s="134"/>
      <c r="AW522" s="134"/>
      <c r="AX522" s="134"/>
      <c r="AY522" s="134"/>
      <c r="AZ522" s="134"/>
      <c r="BA522" s="134"/>
      <c r="BB522" s="134"/>
      <c r="BC522" s="134"/>
      <c r="BD522" s="134"/>
      <c r="BE522" s="134"/>
      <c r="BF522" s="134"/>
      <c r="BG522" s="134"/>
      <c r="BH522" s="134"/>
      <c r="BI522" s="134"/>
      <c r="BJ522" s="134"/>
      <c r="BK522" s="134"/>
      <c r="BL522" s="134"/>
      <c r="BM522" s="134"/>
      <c r="BN522" s="134"/>
      <c r="BO522" s="134"/>
      <c r="BP522" s="134"/>
      <c r="BQ522" s="134"/>
      <c r="BR522" s="134"/>
    </row>
    <row r="523" spans="2:70" ht="8.25" customHeight="1" x14ac:dyDescent="0.4">
      <c r="B523" s="3"/>
      <c r="C523" s="3"/>
      <c r="D523" s="17"/>
      <c r="E523" s="3"/>
      <c r="F523" s="24" t="s">
        <v>45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3"/>
      <c r="AI523" s="3"/>
      <c r="AJ523" s="3"/>
      <c r="AK523" s="135" t="s">
        <v>46</v>
      </c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5"/>
      <c r="AW523" s="135"/>
      <c r="AX523" s="135"/>
      <c r="AY523" s="135"/>
      <c r="AZ523" s="135"/>
      <c r="BA523" s="135"/>
      <c r="BB523" s="135"/>
      <c r="BC523" s="135"/>
      <c r="BD523" s="135"/>
      <c r="BE523" s="135"/>
      <c r="BF523" s="135"/>
      <c r="BG523" s="135"/>
      <c r="BH523" s="135"/>
      <c r="BI523" s="135"/>
      <c r="BJ523" s="135"/>
      <c r="BK523" s="135"/>
      <c r="BL523" s="135"/>
      <c r="BM523" s="135"/>
      <c r="BN523" s="135"/>
      <c r="BO523" s="135"/>
      <c r="BP523" s="135"/>
      <c r="BQ523" s="135"/>
      <c r="BR523" s="135"/>
    </row>
    <row r="524" spans="2:70" ht="8.25" customHeight="1" x14ac:dyDescent="0.4">
      <c r="B524" s="3"/>
      <c r="C524" s="3"/>
      <c r="D524" s="17"/>
      <c r="E524" s="3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3"/>
      <c r="AI524" s="3"/>
      <c r="AJ524" s="3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/>
      <c r="AY524" s="135"/>
      <c r="AZ524" s="135"/>
      <c r="BA524" s="135"/>
      <c r="BB524" s="135"/>
      <c r="BC524" s="135"/>
      <c r="BD524" s="135"/>
      <c r="BE524" s="135"/>
      <c r="BF524" s="135"/>
      <c r="BG524" s="135"/>
      <c r="BH524" s="135"/>
      <c r="BI524" s="135"/>
      <c r="BJ524" s="135"/>
      <c r="BK524" s="135"/>
      <c r="BL524" s="135"/>
      <c r="BM524" s="135"/>
      <c r="BN524" s="135"/>
      <c r="BO524" s="135"/>
      <c r="BP524" s="135"/>
      <c r="BQ524" s="135"/>
      <c r="BR524" s="135"/>
    </row>
    <row r="525" spans="2:70" ht="8.25" customHeight="1" x14ac:dyDescent="0.4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5"/>
      <c r="AW525" s="135"/>
      <c r="AX525" s="135"/>
      <c r="AY525" s="135"/>
      <c r="AZ525" s="135"/>
      <c r="BA525" s="135"/>
      <c r="BB525" s="135"/>
      <c r="BC525" s="135"/>
      <c r="BD525" s="135"/>
      <c r="BE525" s="135"/>
      <c r="BF525" s="135"/>
      <c r="BG525" s="135"/>
      <c r="BH525" s="135"/>
      <c r="BI525" s="135"/>
      <c r="BJ525" s="135"/>
      <c r="BK525" s="135"/>
      <c r="BL525" s="135"/>
      <c r="BM525" s="135"/>
      <c r="BN525" s="135"/>
      <c r="BO525" s="135"/>
      <c r="BP525" s="135"/>
      <c r="BQ525" s="135"/>
      <c r="BR525" s="135"/>
    </row>
    <row r="526" spans="2:70" ht="8.25" customHeight="1" x14ac:dyDescent="0.4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136" t="s">
        <v>47</v>
      </c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36"/>
      <c r="BM526" s="136"/>
      <c r="BN526" s="136"/>
      <c r="BO526" s="136"/>
      <c r="BP526" s="136"/>
      <c r="BQ526" s="136"/>
      <c r="BR526" s="136"/>
    </row>
    <row r="527" spans="2:70" ht="8.25" customHeight="1" x14ac:dyDescent="0.4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36"/>
      <c r="BM527" s="136"/>
      <c r="BN527" s="136"/>
      <c r="BO527" s="136"/>
      <c r="BP527" s="136"/>
      <c r="BQ527" s="136"/>
      <c r="BR527" s="136"/>
    </row>
    <row r="528" spans="2:70" ht="8.25" customHeight="1" x14ac:dyDescent="0.4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</row>
    <row r="529" spans="2:70" ht="8.25" customHeight="1" x14ac:dyDescent="0.4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</row>
    <row r="530" spans="2:70" ht="8.25" customHeight="1" x14ac:dyDescent="0.4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</row>
    <row r="531" spans="2:70" ht="8.25" customHeight="1" x14ac:dyDescent="0.4">
      <c r="B531" s="179"/>
      <c r="C531" s="3"/>
      <c r="D531" s="3"/>
      <c r="E531" s="19" t="s">
        <v>52</v>
      </c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</row>
    <row r="532" spans="2:70" ht="8.25" customHeight="1" x14ac:dyDescent="0.4">
      <c r="B532" s="3"/>
      <c r="C532" s="3"/>
      <c r="D532" s="3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</row>
    <row r="533" spans="2:70" ht="8.25" customHeight="1" x14ac:dyDescent="0.4">
      <c r="B533" s="3"/>
      <c r="C533" s="3"/>
      <c r="D533" s="3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</row>
    <row r="534" spans="2:70" ht="8.25" customHeight="1" x14ac:dyDescent="0.4">
      <c r="B534" s="3"/>
      <c r="C534" s="3"/>
      <c r="D534" s="3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</row>
    <row r="535" spans="2:70" ht="8.25" customHeight="1" x14ac:dyDescent="0.4">
      <c r="B535" s="3"/>
      <c r="C535" s="3"/>
      <c r="D535" s="3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</row>
    <row r="536" spans="2:70" ht="8.25" customHeight="1" x14ac:dyDescent="0.4">
      <c r="B536" s="3"/>
      <c r="C536" s="3"/>
      <c r="D536" s="3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</row>
    <row r="537" spans="2:70" ht="8.25" customHeight="1" x14ac:dyDescent="0.4">
      <c r="B537" s="3"/>
      <c r="C537" s="3"/>
      <c r="D537" s="3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4"/>
      <c r="AO537" s="4"/>
      <c r="AP537" s="4"/>
      <c r="AQ537" s="4"/>
      <c r="AR537" s="4"/>
      <c r="AS537" s="4"/>
      <c r="AT537" s="4"/>
      <c r="AU537" s="21" t="s">
        <v>2</v>
      </c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</row>
    <row r="538" spans="2:70" ht="8.25" customHeight="1" x14ac:dyDescent="0.4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</row>
    <row r="539" spans="2:70" ht="8.25" customHeight="1" x14ac:dyDescent="0.4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</row>
    <row r="540" spans="2:70" ht="8.25" customHeight="1" x14ac:dyDescent="0.4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23" t="s">
        <v>3</v>
      </c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</row>
    <row r="541" spans="2:70" ht="8.25" customHeight="1" x14ac:dyDescent="0.4">
      <c r="B541" s="3"/>
      <c r="C541" s="3"/>
      <c r="D541" s="3"/>
      <c r="E541" s="24" t="s">
        <v>4</v>
      </c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5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</row>
    <row r="542" spans="2:70" ht="8.25" customHeight="1" x14ac:dyDescent="0.4">
      <c r="B542" s="3"/>
      <c r="C542" s="3"/>
      <c r="D542" s="3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5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</row>
    <row r="543" spans="2:70" ht="8.25" customHeight="1" x14ac:dyDescent="0.4">
      <c r="B543" s="3"/>
      <c r="C543" s="3"/>
      <c r="D543" s="3"/>
      <c r="E543" s="25" t="s">
        <v>5</v>
      </c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6"/>
      <c r="AH543" s="6"/>
      <c r="AI543" s="6"/>
      <c r="AJ543" s="6"/>
      <c r="AK543" s="3"/>
      <c r="AL543" s="3"/>
      <c r="AM543" s="3"/>
      <c r="AN543" s="3"/>
      <c r="AO543" s="3"/>
      <c r="AP543" s="3"/>
      <c r="AQ543" s="3"/>
      <c r="AR543" s="3"/>
      <c r="AS543" s="5"/>
      <c r="AT543" s="5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</row>
    <row r="544" spans="2:70" ht="8.25" customHeight="1" x14ac:dyDescent="0.4">
      <c r="B544" s="3"/>
      <c r="C544" s="3"/>
      <c r="D544" s="3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6"/>
      <c r="AH544" s="6"/>
      <c r="AI544" s="6"/>
      <c r="AJ544" s="6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</row>
    <row r="545" spans="2:70" ht="8.25" customHeight="1" x14ac:dyDescent="0.4">
      <c r="B545" s="3"/>
      <c r="C545" s="3"/>
      <c r="D545" s="3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7"/>
      <c r="AH545" s="6"/>
      <c r="AI545" s="26" t="s">
        <v>6</v>
      </c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146"/>
      <c r="AY545" s="147"/>
      <c r="AZ545" s="147"/>
      <c r="BA545" s="147"/>
      <c r="BB545" s="147"/>
      <c r="BC545" s="147"/>
      <c r="BD545" s="147"/>
      <c r="BE545" s="147"/>
      <c r="BF545" s="147"/>
      <c r="BG545" s="147"/>
      <c r="BH545" s="147"/>
      <c r="BI545" s="147"/>
      <c r="BJ545" s="147"/>
      <c r="BK545" s="147"/>
      <c r="BL545" s="147"/>
      <c r="BM545" s="147"/>
      <c r="BN545" s="147"/>
      <c r="BO545" s="147"/>
      <c r="BP545" s="147"/>
      <c r="BQ545" s="147"/>
      <c r="BR545" s="148"/>
    </row>
    <row r="546" spans="2:70" ht="8.25" customHeight="1" x14ac:dyDescent="0.4">
      <c r="B546" s="3"/>
      <c r="C546" s="3"/>
      <c r="D546" s="3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149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L546" s="150"/>
      <c r="BM546" s="150"/>
      <c r="BN546" s="150"/>
      <c r="BO546" s="150"/>
      <c r="BP546" s="150"/>
      <c r="BQ546" s="150"/>
      <c r="BR546" s="151"/>
    </row>
    <row r="547" spans="2:70" ht="8.25" customHeight="1" x14ac:dyDescent="0.4">
      <c r="B547" s="3"/>
      <c r="C547" s="3"/>
      <c r="D547" s="3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152"/>
      <c r="AY547" s="153"/>
      <c r="AZ547" s="153"/>
      <c r="BA547" s="153"/>
      <c r="BB547" s="153"/>
      <c r="BC547" s="153"/>
      <c r="BD547" s="153"/>
      <c r="BE547" s="153"/>
      <c r="BF547" s="153"/>
      <c r="BG547" s="153"/>
      <c r="BH547" s="153"/>
      <c r="BI547" s="153"/>
      <c r="BJ547" s="153"/>
      <c r="BK547" s="153"/>
      <c r="BL547" s="153"/>
      <c r="BM547" s="153"/>
      <c r="BN547" s="153"/>
      <c r="BO547" s="153"/>
      <c r="BP547" s="153"/>
      <c r="BQ547" s="153"/>
      <c r="BR547" s="154"/>
    </row>
    <row r="548" spans="2:70" ht="8.25" customHeight="1" x14ac:dyDescent="0.4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26" t="s">
        <v>7</v>
      </c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</row>
    <row r="549" spans="2:70" ht="8.25" customHeight="1" x14ac:dyDescent="0.4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</row>
    <row r="550" spans="2:70" ht="8.25" customHeight="1" x14ac:dyDescent="0.4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</row>
    <row r="551" spans="2:70" ht="8.25" customHeight="1" x14ac:dyDescent="0.4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26" t="s">
        <v>8</v>
      </c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146"/>
      <c r="AY551" s="147"/>
      <c r="AZ551" s="147"/>
      <c r="BA551" s="147"/>
      <c r="BB551" s="147"/>
      <c r="BC551" s="147"/>
      <c r="BD551" s="147"/>
      <c r="BE551" s="147"/>
      <c r="BF551" s="147"/>
      <c r="BG551" s="147"/>
      <c r="BH551" s="147"/>
      <c r="BI551" s="147"/>
      <c r="BJ551" s="147"/>
      <c r="BK551" s="147"/>
      <c r="BL551" s="147"/>
      <c r="BM551" s="147"/>
      <c r="BN551" s="147"/>
      <c r="BO551" s="147"/>
      <c r="BP551" s="147"/>
      <c r="BQ551" s="147"/>
      <c r="BR551" s="148"/>
    </row>
    <row r="552" spans="2:70" ht="8.25" customHeight="1" x14ac:dyDescent="0.4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149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  <c r="BL552" s="150"/>
      <c r="BM552" s="150"/>
      <c r="BN552" s="150"/>
      <c r="BO552" s="150"/>
      <c r="BP552" s="150"/>
      <c r="BQ552" s="150"/>
      <c r="BR552" s="151"/>
    </row>
    <row r="553" spans="2:70" ht="8.25" customHeight="1" x14ac:dyDescent="0.4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152"/>
      <c r="AY553" s="153"/>
      <c r="AZ553" s="153"/>
      <c r="BA553" s="153"/>
      <c r="BB553" s="153"/>
      <c r="BC553" s="153"/>
      <c r="BD553" s="153"/>
      <c r="BE553" s="153"/>
      <c r="BF553" s="153"/>
      <c r="BG553" s="153"/>
      <c r="BH553" s="153"/>
      <c r="BI553" s="153"/>
      <c r="BJ553" s="153"/>
      <c r="BK553" s="153"/>
      <c r="BL553" s="153"/>
      <c r="BM553" s="153"/>
      <c r="BN553" s="153"/>
      <c r="BO553" s="153"/>
      <c r="BP553" s="153"/>
      <c r="BQ553" s="153"/>
      <c r="BR553" s="154"/>
    </row>
    <row r="554" spans="2:70" ht="8.25" customHeight="1" x14ac:dyDescent="0.4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26" t="s">
        <v>9</v>
      </c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156"/>
      <c r="AY554" s="156"/>
      <c r="AZ554" s="156"/>
      <c r="BA554" s="156"/>
      <c r="BB554" s="156"/>
      <c r="BC554" s="156"/>
      <c r="BD554" s="156"/>
      <c r="BE554" s="156"/>
      <c r="BF554" s="156"/>
      <c r="BG554" s="156"/>
      <c r="BH554" s="156"/>
      <c r="BI554" s="156"/>
      <c r="BJ554" s="156"/>
      <c r="BK554" s="156"/>
      <c r="BL554" s="156"/>
      <c r="BM554" s="156"/>
      <c r="BN554" s="156"/>
      <c r="BO554" s="156"/>
      <c r="BP554" s="156"/>
      <c r="BQ554" s="156"/>
      <c r="BR554" s="156"/>
    </row>
    <row r="555" spans="2:70" ht="8.25" customHeight="1" x14ac:dyDescent="0.4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156"/>
      <c r="AY555" s="156"/>
      <c r="AZ555" s="156"/>
      <c r="BA555" s="156"/>
      <c r="BB555" s="156"/>
      <c r="BC555" s="156"/>
      <c r="BD555" s="156"/>
      <c r="BE555" s="156"/>
      <c r="BF555" s="156"/>
      <c r="BG555" s="156"/>
      <c r="BH555" s="156"/>
      <c r="BI555" s="156"/>
      <c r="BJ555" s="156"/>
      <c r="BK555" s="156"/>
      <c r="BL555" s="156"/>
      <c r="BM555" s="156"/>
      <c r="BN555" s="156"/>
      <c r="BO555" s="156"/>
      <c r="BP555" s="156"/>
      <c r="BQ555" s="156"/>
      <c r="BR555" s="156"/>
    </row>
    <row r="556" spans="2:70" ht="8.25" customHeight="1" x14ac:dyDescent="0.4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156"/>
      <c r="AY556" s="156"/>
      <c r="AZ556" s="156"/>
      <c r="BA556" s="156"/>
      <c r="BB556" s="156"/>
      <c r="BC556" s="156"/>
      <c r="BD556" s="156"/>
      <c r="BE556" s="156"/>
      <c r="BF556" s="156"/>
      <c r="BG556" s="156"/>
      <c r="BH556" s="156"/>
      <c r="BI556" s="156"/>
      <c r="BJ556" s="156"/>
      <c r="BK556" s="156"/>
      <c r="BL556" s="156"/>
      <c r="BM556" s="156"/>
      <c r="BN556" s="156"/>
      <c r="BO556" s="156"/>
      <c r="BP556" s="156"/>
      <c r="BQ556" s="156"/>
      <c r="BR556" s="156"/>
    </row>
    <row r="557" spans="2:70" ht="8.25" customHeight="1" x14ac:dyDescent="0.4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26" t="s">
        <v>10</v>
      </c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156"/>
      <c r="AY557" s="156"/>
      <c r="AZ557" s="156"/>
      <c r="BA557" s="156"/>
      <c r="BB557" s="156"/>
      <c r="BC557" s="156"/>
      <c r="BD557" s="156"/>
      <c r="BE557" s="156"/>
      <c r="BF557" s="156"/>
      <c r="BG557" s="156"/>
      <c r="BH557" s="156"/>
      <c r="BI557" s="156"/>
      <c r="BJ557" s="156"/>
      <c r="BK557" s="156"/>
      <c r="BL557" s="156"/>
      <c r="BM557" s="156"/>
      <c r="BN557" s="156"/>
      <c r="BO557" s="156"/>
      <c r="BP557" s="156"/>
      <c r="BQ557" s="156"/>
      <c r="BR557" s="156"/>
    </row>
    <row r="558" spans="2:70" ht="8.25" customHeight="1" x14ac:dyDescent="0.4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156"/>
      <c r="AY558" s="156"/>
      <c r="AZ558" s="156"/>
      <c r="BA558" s="156"/>
      <c r="BB558" s="156"/>
      <c r="BC558" s="156"/>
      <c r="BD558" s="156"/>
      <c r="BE558" s="156"/>
      <c r="BF558" s="156"/>
      <c r="BG558" s="156"/>
      <c r="BH558" s="156"/>
      <c r="BI558" s="156"/>
      <c r="BJ558" s="156"/>
      <c r="BK558" s="156"/>
      <c r="BL558" s="156"/>
      <c r="BM558" s="156"/>
      <c r="BN558" s="156"/>
      <c r="BO558" s="156"/>
      <c r="BP558" s="156"/>
      <c r="BQ558" s="156"/>
      <c r="BR558" s="156"/>
    </row>
    <row r="559" spans="2:70" ht="8.25" customHeight="1" x14ac:dyDescent="0.4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156"/>
      <c r="AY559" s="156"/>
      <c r="AZ559" s="156"/>
      <c r="BA559" s="156"/>
      <c r="BB559" s="156"/>
      <c r="BC559" s="156"/>
      <c r="BD559" s="156"/>
      <c r="BE559" s="156"/>
      <c r="BF559" s="156"/>
      <c r="BG559" s="156"/>
      <c r="BH559" s="156"/>
      <c r="BI559" s="156"/>
      <c r="BJ559" s="156"/>
      <c r="BK559" s="156"/>
      <c r="BL559" s="156"/>
      <c r="BM559" s="156"/>
      <c r="BN559" s="156"/>
      <c r="BO559" s="156"/>
      <c r="BP559" s="156"/>
      <c r="BQ559" s="156"/>
      <c r="BR559" s="156"/>
    </row>
    <row r="560" spans="2:70" ht="8.25" customHeight="1" x14ac:dyDescent="0.4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26" t="s">
        <v>11</v>
      </c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156"/>
      <c r="AY560" s="156"/>
      <c r="AZ560" s="156"/>
      <c r="BA560" s="156"/>
      <c r="BB560" s="156"/>
      <c r="BC560" s="156"/>
      <c r="BD560" s="156"/>
      <c r="BE560" s="156"/>
      <c r="BF560" s="156"/>
      <c r="BG560" s="156"/>
      <c r="BH560" s="156"/>
      <c r="BI560" s="156"/>
      <c r="BJ560" s="156"/>
      <c r="BK560" s="156"/>
      <c r="BL560" s="156"/>
      <c r="BM560" s="156"/>
      <c r="BN560" s="156"/>
      <c r="BO560" s="156"/>
      <c r="BP560" s="156"/>
      <c r="BQ560" s="156"/>
      <c r="BR560" s="156"/>
    </row>
    <row r="561" spans="2:70" ht="8.25" customHeight="1" x14ac:dyDescent="0.4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156"/>
      <c r="AY561" s="156"/>
      <c r="AZ561" s="156"/>
      <c r="BA561" s="156"/>
      <c r="BB561" s="156"/>
      <c r="BC561" s="156"/>
      <c r="BD561" s="156"/>
      <c r="BE561" s="156"/>
      <c r="BF561" s="156"/>
      <c r="BG561" s="156"/>
      <c r="BH561" s="156"/>
      <c r="BI561" s="156"/>
      <c r="BJ561" s="156"/>
      <c r="BK561" s="156"/>
      <c r="BL561" s="156"/>
      <c r="BM561" s="156"/>
      <c r="BN561" s="156"/>
      <c r="BO561" s="156"/>
      <c r="BP561" s="156"/>
      <c r="BQ561" s="156"/>
      <c r="BR561" s="156"/>
    </row>
    <row r="562" spans="2:70" ht="8.25" customHeight="1" x14ac:dyDescent="0.4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156"/>
      <c r="AY562" s="156"/>
      <c r="AZ562" s="156"/>
      <c r="BA562" s="156"/>
      <c r="BB562" s="156"/>
      <c r="BC562" s="156"/>
      <c r="BD562" s="156"/>
      <c r="BE562" s="156"/>
      <c r="BF562" s="156"/>
      <c r="BG562" s="156"/>
      <c r="BH562" s="156"/>
      <c r="BI562" s="156"/>
      <c r="BJ562" s="156"/>
      <c r="BK562" s="156"/>
      <c r="BL562" s="156"/>
      <c r="BM562" s="156"/>
      <c r="BN562" s="156"/>
      <c r="BO562" s="156"/>
      <c r="BP562" s="156"/>
      <c r="BQ562" s="156"/>
      <c r="BR562" s="156"/>
    </row>
    <row r="563" spans="2:70" ht="8.25" customHeight="1" x14ac:dyDescent="0.4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</row>
    <row r="564" spans="2:70" ht="8.25" customHeight="1" x14ac:dyDescent="0.4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</row>
    <row r="565" spans="2:70" ht="8.25" customHeight="1" x14ac:dyDescent="0.4">
      <c r="B565" s="3"/>
      <c r="C565" s="3"/>
      <c r="D565" s="3"/>
      <c r="E565" s="47" t="s">
        <v>12</v>
      </c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</row>
    <row r="566" spans="2:70" ht="8.25" customHeight="1" x14ac:dyDescent="0.4">
      <c r="B566" s="3"/>
      <c r="C566" s="3"/>
      <c r="D566" s="3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</row>
    <row r="567" spans="2:70" ht="8.25" customHeight="1" x14ac:dyDescent="0.4">
      <c r="B567" s="3"/>
      <c r="C567" s="3"/>
      <c r="D567" s="3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</row>
    <row r="568" spans="2:70" ht="8.25" customHeight="1" x14ac:dyDescent="0.4">
      <c r="B568" s="3"/>
      <c r="C568" s="48" t="s">
        <v>13</v>
      </c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</row>
    <row r="569" spans="2:70" ht="8.25" customHeight="1" x14ac:dyDescent="0.4">
      <c r="B569" s="3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</row>
    <row r="570" spans="2:70" ht="8.25" customHeight="1" x14ac:dyDescent="0.4">
      <c r="B570" s="3"/>
      <c r="C570" s="3"/>
      <c r="D570" s="3"/>
      <c r="E570" s="49" t="s">
        <v>14</v>
      </c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167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  <c r="AS570" s="161"/>
      <c r="AT570" s="161"/>
      <c r="AU570" s="161"/>
      <c r="AV570" s="161"/>
      <c r="AW570" s="161"/>
      <c r="AX570" s="161"/>
      <c r="AY570" s="161"/>
      <c r="AZ570" s="161"/>
      <c r="BA570" s="161"/>
      <c r="BB570" s="161"/>
      <c r="BC570" s="161"/>
      <c r="BD570" s="161"/>
      <c r="BE570" s="161"/>
      <c r="BF570" s="161"/>
      <c r="BG570" s="161"/>
      <c r="BH570" s="161"/>
      <c r="BI570" s="161"/>
      <c r="BJ570" s="161"/>
      <c r="BK570" s="161"/>
      <c r="BL570" s="161"/>
      <c r="BM570" s="161"/>
      <c r="BN570" s="161"/>
      <c r="BO570" s="161"/>
      <c r="BP570" s="161"/>
      <c r="BQ570" s="161"/>
      <c r="BR570" s="162"/>
    </row>
    <row r="571" spans="2:70" ht="8.25" customHeight="1" x14ac:dyDescent="0.4">
      <c r="B571" s="3"/>
      <c r="C571" s="3"/>
      <c r="D571" s="3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168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3"/>
      <c r="BC571" s="163"/>
      <c r="BD571" s="163"/>
      <c r="BE571" s="163"/>
      <c r="BF571" s="163"/>
      <c r="BG571" s="163"/>
      <c r="BH571" s="163"/>
      <c r="BI571" s="163"/>
      <c r="BJ571" s="163"/>
      <c r="BK571" s="163"/>
      <c r="BL571" s="163"/>
      <c r="BM571" s="163"/>
      <c r="BN571" s="163"/>
      <c r="BO571" s="163"/>
      <c r="BP571" s="163"/>
      <c r="BQ571" s="163"/>
      <c r="BR571" s="164"/>
    </row>
    <row r="572" spans="2:70" ht="8.25" customHeight="1" x14ac:dyDescent="0.4">
      <c r="B572" s="3"/>
      <c r="C572" s="3"/>
      <c r="D572" s="3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168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3"/>
      <c r="BC572" s="163"/>
      <c r="BD572" s="163"/>
      <c r="BE572" s="163"/>
      <c r="BF572" s="163"/>
      <c r="BG572" s="163"/>
      <c r="BH572" s="163"/>
      <c r="BI572" s="163"/>
      <c r="BJ572" s="163"/>
      <c r="BK572" s="163"/>
      <c r="BL572" s="163"/>
      <c r="BM572" s="163"/>
      <c r="BN572" s="163"/>
      <c r="BO572" s="163"/>
      <c r="BP572" s="163"/>
      <c r="BQ572" s="163"/>
      <c r="BR572" s="164"/>
    </row>
    <row r="573" spans="2:70" ht="8.25" customHeight="1" x14ac:dyDescent="0.4">
      <c r="B573" s="3"/>
      <c r="C573" s="3"/>
      <c r="D573" s="3"/>
      <c r="E573" s="51" t="s">
        <v>15</v>
      </c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170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1"/>
      <c r="AT573" s="171"/>
      <c r="AU573" s="171"/>
      <c r="AV573" s="171"/>
      <c r="AW573" s="171"/>
      <c r="AX573" s="171"/>
      <c r="AY573" s="171"/>
      <c r="AZ573" s="171"/>
      <c r="BA573" s="171"/>
      <c r="BB573" s="171"/>
      <c r="BC573" s="171"/>
      <c r="BD573" s="171"/>
      <c r="BE573" s="171"/>
      <c r="BF573" s="171"/>
      <c r="BG573" s="171"/>
      <c r="BH573" s="171"/>
      <c r="BI573" s="171"/>
      <c r="BJ573" s="171"/>
      <c r="BK573" s="171"/>
      <c r="BL573" s="171"/>
      <c r="BM573" s="171"/>
      <c r="BN573" s="171"/>
      <c r="BO573" s="171"/>
      <c r="BP573" s="171"/>
      <c r="BQ573" s="171"/>
      <c r="BR573" s="172"/>
    </row>
    <row r="574" spans="2:70" ht="8.25" customHeight="1" x14ac:dyDescent="0.4">
      <c r="B574" s="3"/>
      <c r="C574" s="3"/>
      <c r="D574" s="3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170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  <c r="AK574" s="171"/>
      <c r="AL574" s="171"/>
      <c r="AM574" s="171"/>
      <c r="AN574" s="171"/>
      <c r="AO574" s="171"/>
      <c r="AP574" s="171"/>
      <c r="AQ574" s="171"/>
      <c r="AR574" s="171"/>
      <c r="AS574" s="171"/>
      <c r="AT574" s="171"/>
      <c r="AU574" s="171"/>
      <c r="AV574" s="171"/>
      <c r="AW574" s="171"/>
      <c r="AX574" s="171"/>
      <c r="AY574" s="171"/>
      <c r="AZ574" s="171"/>
      <c r="BA574" s="171"/>
      <c r="BB574" s="171"/>
      <c r="BC574" s="171"/>
      <c r="BD574" s="171"/>
      <c r="BE574" s="171"/>
      <c r="BF574" s="171"/>
      <c r="BG574" s="171"/>
      <c r="BH574" s="171"/>
      <c r="BI574" s="171"/>
      <c r="BJ574" s="171"/>
      <c r="BK574" s="171"/>
      <c r="BL574" s="171"/>
      <c r="BM574" s="171"/>
      <c r="BN574" s="171"/>
      <c r="BO574" s="171"/>
      <c r="BP574" s="171"/>
      <c r="BQ574" s="171"/>
      <c r="BR574" s="172"/>
    </row>
    <row r="575" spans="2:70" ht="8.25" customHeight="1" x14ac:dyDescent="0.4">
      <c r="B575" s="3"/>
      <c r="C575" s="3"/>
      <c r="D575" s="3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173"/>
      <c r="Y575" s="174"/>
      <c r="Z575" s="174"/>
      <c r="AA575" s="174"/>
      <c r="AB575" s="174"/>
      <c r="AC575" s="174"/>
      <c r="AD575" s="174"/>
      <c r="AE575" s="174"/>
      <c r="AF575" s="174"/>
      <c r="AG575" s="174"/>
      <c r="AH575" s="174"/>
      <c r="AI575" s="174"/>
      <c r="AJ575" s="174"/>
      <c r="AK575" s="174"/>
      <c r="AL575" s="174"/>
      <c r="AM575" s="174"/>
      <c r="AN575" s="174"/>
      <c r="AO575" s="174"/>
      <c r="AP575" s="174"/>
      <c r="AQ575" s="174"/>
      <c r="AR575" s="174"/>
      <c r="AS575" s="174"/>
      <c r="AT575" s="174"/>
      <c r="AU575" s="174"/>
      <c r="AV575" s="174"/>
      <c r="AW575" s="174"/>
      <c r="AX575" s="174"/>
      <c r="AY575" s="174"/>
      <c r="AZ575" s="174"/>
      <c r="BA575" s="174"/>
      <c r="BB575" s="174"/>
      <c r="BC575" s="174"/>
      <c r="BD575" s="174"/>
      <c r="BE575" s="174"/>
      <c r="BF575" s="174"/>
      <c r="BG575" s="174"/>
      <c r="BH575" s="174"/>
      <c r="BI575" s="174"/>
      <c r="BJ575" s="174"/>
      <c r="BK575" s="174"/>
      <c r="BL575" s="174"/>
      <c r="BM575" s="174"/>
      <c r="BN575" s="174"/>
      <c r="BO575" s="174"/>
      <c r="BP575" s="174"/>
      <c r="BQ575" s="174"/>
      <c r="BR575" s="175"/>
    </row>
    <row r="576" spans="2:70" ht="8.25" customHeight="1" x14ac:dyDescent="0.4">
      <c r="B576" s="3"/>
      <c r="C576" s="3"/>
      <c r="D576" s="3"/>
      <c r="E576" s="49" t="s">
        <v>16</v>
      </c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157"/>
      <c r="Y576" s="157"/>
      <c r="Z576" s="157"/>
      <c r="AA576" s="157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157"/>
      <c r="AQ576" s="157"/>
      <c r="AR576" s="157"/>
      <c r="AS576" s="157"/>
      <c r="AT576" s="157"/>
      <c r="AU576" s="157"/>
      <c r="AV576" s="157"/>
      <c r="AW576" s="157"/>
      <c r="AX576" s="157"/>
      <c r="AY576" s="157"/>
      <c r="AZ576" s="157"/>
      <c r="BA576" s="157"/>
      <c r="BB576" s="157"/>
      <c r="BC576" s="157"/>
      <c r="BD576" s="157"/>
      <c r="BE576" s="157"/>
      <c r="BF576" s="157"/>
      <c r="BG576" s="157"/>
      <c r="BH576" s="157"/>
      <c r="BI576" s="157"/>
      <c r="BJ576" s="157"/>
      <c r="BK576" s="157"/>
      <c r="BL576" s="157"/>
      <c r="BM576" s="157"/>
      <c r="BN576" s="157"/>
      <c r="BO576" s="157"/>
      <c r="BP576" s="157"/>
      <c r="BQ576" s="157"/>
      <c r="BR576" s="157"/>
    </row>
    <row r="577" spans="2:70" ht="8.25" customHeight="1" x14ac:dyDescent="0.4">
      <c r="B577" s="3"/>
      <c r="C577" s="3"/>
      <c r="D577" s="3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157"/>
      <c r="Y577" s="157"/>
      <c r="Z577" s="157"/>
      <c r="AA577" s="157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157"/>
      <c r="AR577" s="157"/>
      <c r="AS577" s="157"/>
      <c r="AT577" s="157"/>
      <c r="AU577" s="157"/>
      <c r="AV577" s="157"/>
      <c r="AW577" s="157"/>
      <c r="AX577" s="157"/>
      <c r="AY577" s="157"/>
      <c r="AZ577" s="157"/>
      <c r="BA577" s="157"/>
      <c r="BB577" s="157"/>
      <c r="BC577" s="157"/>
      <c r="BD577" s="157"/>
      <c r="BE577" s="157"/>
      <c r="BF577" s="157"/>
      <c r="BG577" s="157"/>
      <c r="BH577" s="157"/>
      <c r="BI577" s="157"/>
      <c r="BJ577" s="157"/>
      <c r="BK577" s="157"/>
      <c r="BL577" s="157"/>
      <c r="BM577" s="157"/>
      <c r="BN577" s="157"/>
      <c r="BO577" s="157"/>
      <c r="BP577" s="157"/>
      <c r="BQ577" s="157"/>
      <c r="BR577" s="157"/>
    </row>
    <row r="578" spans="2:70" ht="8.25" customHeight="1" x14ac:dyDescent="0.4">
      <c r="B578" s="3"/>
      <c r="C578" s="3"/>
      <c r="D578" s="3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157"/>
      <c r="Y578" s="157"/>
      <c r="Z578" s="157"/>
      <c r="AA578" s="157"/>
      <c r="AB578" s="157"/>
      <c r="AC578" s="157"/>
      <c r="AD578" s="157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157"/>
      <c r="AQ578" s="157"/>
      <c r="AR578" s="157"/>
      <c r="AS578" s="157"/>
      <c r="AT578" s="157"/>
      <c r="AU578" s="157"/>
      <c r="AV578" s="157"/>
      <c r="AW578" s="157"/>
      <c r="AX578" s="157"/>
      <c r="AY578" s="157"/>
      <c r="AZ578" s="157"/>
      <c r="BA578" s="157"/>
      <c r="BB578" s="157"/>
      <c r="BC578" s="157"/>
      <c r="BD578" s="157"/>
      <c r="BE578" s="157"/>
      <c r="BF578" s="157"/>
      <c r="BG578" s="157"/>
      <c r="BH578" s="157"/>
      <c r="BI578" s="157"/>
      <c r="BJ578" s="157"/>
      <c r="BK578" s="157"/>
      <c r="BL578" s="157"/>
      <c r="BM578" s="157"/>
      <c r="BN578" s="157"/>
      <c r="BO578" s="157"/>
      <c r="BP578" s="157"/>
      <c r="BQ578" s="157"/>
      <c r="BR578" s="157"/>
    </row>
    <row r="579" spans="2:70" ht="8.25" customHeight="1" x14ac:dyDescent="0.4">
      <c r="B579" s="3"/>
      <c r="C579" s="3"/>
      <c r="D579" s="3"/>
      <c r="E579" s="49" t="s">
        <v>17</v>
      </c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157"/>
      <c r="Y579" s="157"/>
      <c r="Z579" s="157"/>
      <c r="AA579" s="157"/>
      <c r="AB579" s="157"/>
      <c r="AC579" s="157"/>
      <c r="AD579" s="157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157"/>
      <c r="AQ579" s="157"/>
      <c r="AR579" s="157"/>
      <c r="AS579" s="157"/>
      <c r="AT579" s="157"/>
      <c r="AU579" s="157"/>
      <c r="AV579" s="157"/>
      <c r="AW579" s="157"/>
      <c r="AX579" s="157"/>
      <c r="AY579" s="157"/>
      <c r="AZ579" s="157"/>
      <c r="BA579" s="157"/>
      <c r="BB579" s="157"/>
      <c r="BC579" s="157"/>
      <c r="BD579" s="157"/>
      <c r="BE579" s="157"/>
      <c r="BF579" s="157"/>
      <c r="BG579" s="157"/>
      <c r="BH579" s="157"/>
      <c r="BI579" s="157"/>
      <c r="BJ579" s="157"/>
      <c r="BK579" s="157"/>
      <c r="BL579" s="157"/>
      <c r="BM579" s="157"/>
      <c r="BN579" s="157"/>
      <c r="BO579" s="157"/>
      <c r="BP579" s="157"/>
      <c r="BQ579" s="157"/>
      <c r="BR579" s="157"/>
    </row>
    <row r="580" spans="2:70" ht="8.25" customHeight="1" x14ac:dyDescent="0.4">
      <c r="B580" s="3"/>
      <c r="C580" s="3"/>
      <c r="D580" s="3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157"/>
      <c r="AR580" s="157"/>
      <c r="AS580" s="157"/>
      <c r="AT580" s="157"/>
      <c r="AU580" s="157"/>
      <c r="AV580" s="157"/>
      <c r="AW580" s="157"/>
      <c r="AX580" s="157"/>
      <c r="AY580" s="157"/>
      <c r="AZ580" s="157"/>
      <c r="BA580" s="157"/>
      <c r="BB580" s="157"/>
      <c r="BC580" s="157"/>
      <c r="BD580" s="157"/>
      <c r="BE580" s="157"/>
      <c r="BF580" s="157"/>
      <c r="BG580" s="157"/>
      <c r="BH580" s="157"/>
      <c r="BI580" s="157"/>
      <c r="BJ580" s="157"/>
      <c r="BK580" s="157"/>
      <c r="BL580" s="157"/>
      <c r="BM580" s="157"/>
      <c r="BN580" s="157"/>
      <c r="BO580" s="157"/>
      <c r="BP580" s="157"/>
      <c r="BQ580" s="157"/>
      <c r="BR580" s="157"/>
    </row>
    <row r="581" spans="2:70" ht="8.25" customHeight="1" x14ac:dyDescent="0.4">
      <c r="B581" s="3"/>
      <c r="C581" s="3"/>
      <c r="D581" s="3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157"/>
      <c r="Y581" s="157"/>
      <c r="Z581" s="157"/>
      <c r="AA581" s="157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  <c r="AQ581" s="157"/>
      <c r="AR581" s="157"/>
      <c r="AS581" s="157"/>
      <c r="AT581" s="157"/>
      <c r="AU581" s="157"/>
      <c r="AV581" s="157"/>
      <c r="AW581" s="157"/>
      <c r="AX581" s="157"/>
      <c r="AY581" s="157"/>
      <c r="AZ581" s="157"/>
      <c r="BA581" s="157"/>
      <c r="BB581" s="157"/>
      <c r="BC581" s="157"/>
      <c r="BD581" s="157"/>
      <c r="BE581" s="157"/>
      <c r="BF581" s="157"/>
      <c r="BG581" s="157"/>
      <c r="BH581" s="157"/>
      <c r="BI581" s="157"/>
      <c r="BJ581" s="157"/>
      <c r="BK581" s="157"/>
      <c r="BL581" s="157"/>
      <c r="BM581" s="157"/>
      <c r="BN581" s="157"/>
      <c r="BO581" s="157"/>
      <c r="BP581" s="157"/>
      <c r="BQ581" s="157"/>
      <c r="BR581" s="157"/>
    </row>
    <row r="582" spans="2:70" ht="8.25" customHeight="1" x14ac:dyDescent="0.4">
      <c r="B582" s="3"/>
      <c r="C582" s="3"/>
      <c r="D582" s="3"/>
      <c r="E582" s="51" t="s">
        <v>18</v>
      </c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157"/>
      <c r="Y582" s="157"/>
      <c r="Z582" s="157"/>
      <c r="AA582" s="157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  <c r="AQ582" s="157"/>
      <c r="AR582" s="157"/>
      <c r="AS582" s="157"/>
      <c r="AT582" s="157"/>
      <c r="AU582" s="157"/>
      <c r="AV582" s="157"/>
      <c r="AW582" s="157"/>
      <c r="AX582" s="157"/>
      <c r="AY582" s="157"/>
      <c r="AZ582" s="157"/>
      <c r="BA582" s="157"/>
      <c r="BB582" s="157"/>
      <c r="BC582" s="157"/>
      <c r="BD582" s="157"/>
      <c r="BE582" s="157"/>
      <c r="BF582" s="157"/>
      <c r="BG582" s="157"/>
      <c r="BH582" s="157"/>
      <c r="BI582" s="157"/>
      <c r="BJ582" s="157"/>
      <c r="BK582" s="157"/>
      <c r="BL582" s="157"/>
      <c r="BM582" s="157"/>
      <c r="BN582" s="157"/>
      <c r="BO582" s="157"/>
      <c r="BP582" s="157"/>
      <c r="BQ582" s="157"/>
      <c r="BR582" s="157"/>
    </row>
    <row r="583" spans="2:70" ht="8.25" customHeight="1" x14ac:dyDescent="0.4">
      <c r="B583" s="3"/>
      <c r="C583" s="3"/>
      <c r="D583" s="3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157"/>
      <c r="Y583" s="157"/>
      <c r="Z583" s="157"/>
      <c r="AA583" s="157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  <c r="AQ583" s="157"/>
      <c r="AR583" s="157"/>
      <c r="AS583" s="157"/>
      <c r="AT583" s="157"/>
      <c r="AU583" s="157"/>
      <c r="AV583" s="157"/>
      <c r="AW583" s="157"/>
      <c r="AX583" s="157"/>
      <c r="AY583" s="157"/>
      <c r="AZ583" s="157"/>
      <c r="BA583" s="157"/>
      <c r="BB583" s="157"/>
      <c r="BC583" s="157"/>
      <c r="BD583" s="157"/>
      <c r="BE583" s="157"/>
      <c r="BF583" s="157"/>
      <c r="BG583" s="157"/>
      <c r="BH583" s="157"/>
      <c r="BI583" s="157"/>
      <c r="BJ583" s="157"/>
      <c r="BK583" s="157"/>
      <c r="BL583" s="157"/>
      <c r="BM583" s="157"/>
      <c r="BN583" s="157"/>
      <c r="BO583" s="157"/>
      <c r="BP583" s="157"/>
      <c r="BQ583" s="157"/>
      <c r="BR583" s="157"/>
    </row>
    <row r="584" spans="2:70" ht="8.25" customHeight="1" x14ac:dyDescent="0.4">
      <c r="B584" s="3"/>
      <c r="C584" s="3"/>
      <c r="D584" s="3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157"/>
      <c r="Y584" s="157"/>
      <c r="Z584" s="157"/>
      <c r="AA584" s="157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  <c r="AQ584" s="157"/>
      <c r="AR584" s="157"/>
      <c r="AS584" s="157"/>
      <c r="AT584" s="157"/>
      <c r="AU584" s="157"/>
      <c r="AV584" s="157"/>
      <c r="AW584" s="157"/>
      <c r="AX584" s="157"/>
      <c r="AY584" s="157"/>
      <c r="AZ584" s="157"/>
      <c r="BA584" s="157"/>
      <c r="BB584" s="157"/>
      <c r="BC584" s="157"/>
      <c r="BD584" s="157"/>
      <c r="BE584" s="157"/>
      <c r="BF584" s="157"/>
      <c r="BG584" s="157"/>
      <c r="BH584" s="157"/>
      <c r="BI584" s="157"/>
      <c r="BJ584" s="157"/>
      <c r="BK584" s="157"/>
      <c r="BL584" s="157"/>
      <c r="BM584" s="157"/>
      <c r="BN584" s="157"/>
      <c r="BO584" s="157"/>
      <c r="BP584" s="157"/>
      <c r="BQ584" s="157"/>
      <c r="BR584" s="157"/>
    </row>
    <row r="585" spans="2:70" ht="8.25" customHeight="1" x14ac:dyDescent="0.4">
      <c r="B585" s="3"/>
      <c r="C585" s="3"/>
      <c r="D585" s="3"/>
      <c r="E585" s="49" t="s">
        <v>19</v>
      </c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  <c r="AP585" s="158"/>
      <c r="AQ585" s="158"/>
      <c r="AR585" s="158"/>
      <c r="AS585" s="158"/>
      <c r="AT585" s="158"/>
      <c r="AU585" s="158"/>
      <c r="AV585" s="158"/>
      <c r="AW585" s="158"/>
      <c r="AX585" s="158"/>
      <c r="AY585" s="158"/>
      <c r="AZ585" s="158"/>
      <c r="BA585" s="158"/>
      <c r="BB585" s="158"/>
      <c r="BC585" s="158"/>
      <c r="BD585" s="158"/>
      <c r="BE585" s="158"/>
      <c r="BF585" s="159"/>
      <c r="BG585" s="64" t="s">
        <v>20</v>
      </c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5"/>
    </row>
    <row r="586" spans="2:70" ht="8.25" customHeight="1" x14ac:dyDescent="0.4">
      <c r="B586" s="3"/>
      <c r="C586" s="3"/>
      <c r="D586" s="3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  <c r="AP586" s="158"/>
      <c r="AQ586" s="158"/>
      <c r="AR586" s="158"/>
      <c r="AS586" s="158"/>
      <c r="AT586" s="158"/>
      <c r="AU586" s="158"/>
      <c r="AV586" s="158"/>
      <c r="AW586" s="158"/>
      <c r="AX586" s="158"/>
      <c r="AY586" s="158"/>
      <c r="AZ586" s="158"/>
      <c r="BA586" s="158"/>
      <c r="BB586" s="158"/>
      <c r="BC586" s="158"/>
      <c r="BD586" s="158"/>
      <c r="BE586" s="158"/>
      <c r="BF586" s="159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7"/>
    </row>
    <row r="587" spans="2:70" ht="8.25" customHeight="1" x14ac:dyDescent="0.4">
      <c r="B587" s="3"/>
      <c r="C587" s="3"/>
      <c r="D587" s="3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  <c r="AP587" s="158"/>
      <c r="AQ587" s="158"/>
      <c r="AR587" s="158"/>
      <c r="AS587" s="158"/>
      <c r="AT587" s="158"/>
      <c r="AU587" s="158"/>
      <c r="AV587" s="158"/>
      <c r="AW587" s="158"/>
      <c r="AX587" s="158"/>
      <c r="AY587" s="158"/>
      <c r="AZ587" s="158"/>
      <c r="BA587" s="158"/>
      <c r="BB587" s="158"/>
      <c r="BC587" s="158"/>
      <c r="BD587" s="158"/>
      <c r="BE587" s="158"/>
      <c r="BF587" s="159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9"/>
    </row>
    <row r="588" spans="2:70" ht="8.25" customHeight="1" x14ac:dyDescent="0.4">
      <c r="B588" s="3"/>
      <c r="C588" s="3"/>
      <c r="D588" s="3"/>
      <c r="E588" s="49" t="s">
        <v>21</v>
      </c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70" t="s">
        <v>22</v>
      </c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1"/>
      <c r="AN588" s="161"/>
      <c r="AO588" s="161"/>
      <c r="AP588" s="161"/>
      <c r="AQ588" s="161"/>
      <c r="AR588" s="161"/>
      <c r="AS588" s="161"/>
      <c r="AT588" s="161"/>
      <c r="AU588" s="161"/>
      <c r="AV588" s="161"/>
      <c r="AW588" s="161"/>
      <c r="AX588" s="161"/>
      <c r="AY588" s="161"/>
      <c r="AZ588" s="161"/>
      <c r="BA588" s="161"/>
      <c r="BB588" s="161"/>
      <c r="BC588" s="161"/>
      <c r="BD588" s="161"/>
      <c r="BE588" s="161"/>
      <c r="BF588" s="161"/>
      <c r="BG588" s="161"/>
      <c r="BH588" s="161"/>
      <c r="BI588" s="161"/>
      <c r="BJ588" s="161"/>
      <c r="BK588" s="161"/>
      <c r="BL588" s="161"/>
      <c r="BM588" s="161"/>
      <c r="BN588" s="161"/>
      <c r="BO588" s="161"/>
      <c r="BP588" s="161"/>
      <c r="BQ588" s="161"/>
      <c r="BR588" s="162"/>
    </row>
    <row r="589" spans="2:70" ht="8.25" customHeight="1" x14ac:dyDescent="0.4">
      <c r="B589" s="3"/>
      <c r="C589" s="3"/>
      <c r="D589" s="3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1"/>
      <c r="AN589" s="163"/>
      <c r="AO589" s="163"/>
      <c r="AP589" s="163"/>
      <c r="AQ589" s="163"/>
      <c r="AR589" s="163"/>
      <c r="AS589" s="163"/>
      <c r="AT589" s="163"/>
      <c r="AU589" s="163"/>
      <c r="AV589" s="163"/>
      <c r="AW589" s="163"/>
      <c r="AX589" s="163"/>
      <c r="AY589" s="163"/>
      <c r="AZ589" s="163"/>
      <c r="BA589" s="163"/>
      <c r="BB589" s="163"/>
      <c r="BC589" s="163"/>
      <c r="BD589" s="163"/>
      <c r="BE589" s="163"/>
      <c r="BF589" s="163"/>
      <c r="BG589" s="163"/>
      <c r="BH589" s="163"/>
      <c r="BI589" s="163"/>
      <c r="BJ589" s="163"/>
      <c r="BK589" s="163"/>
      <c r="BL589" s="163"/>
      <c r="BM589" s="163"/>
      <c r="BN589" s="163"/>
      <c r="BO589" s="163"/>
      <c r="BP589" s="163"/>
      <c r="BQ589" s="163"/>
      <c r="BR589" s="164"/>
    </row>
    <row r="590" spans="2:70" ht="8.25" customHeight="1" x14ac:dyDescent="0.4">
      <c r="B590" s="3"/>
      <c r="C590" s="3"/>
      <c r="D590" s="3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1"/>
      <c r="AN590" s="165"/>
      <c r="AO590" s="165"/>
      <c r="AP590" s="165"/>
      <c r="AQ590" s="165"/>
      <c r="AR590" s="165"/>
      <c r="AS590" s="165"/>
      <c r="AT590" s="165"/>
      <c r="AU590" s="165"/>
      <c r="AV590" s="165"/>
      <c r="AW590" s="165"/>
      <c r="AX590" s="165"/>
      <c r="AY590" s="165"/>
      <c r="AZ590" s="165"/>
      <c r="BA590" s="165"/>
      <c r="BB590" s="165"/>
      <c r="BC590" s="165"/>
      <c r="BD590" s="165"/>
      <c r="BE590" s="165"/>
      <c r="BF590" s="165"/>
      <c r="BG590" s="165"/>
      <c r="BH590" s="165"/>
      <c r="BI590" s="165"/>
      <c r="BJ590" s="165"/>
      <c r="BK590" s="165"/>
      <c r="BL590" s="165"/>
      <c r="BM590" s="165"/>
      <c r="BN590" s="165"/>
      <c r="BO590" s="165"/>
      <c r="BP590" s="165"/>
      <c r="BQ590" s="165"/>
      <c r="BR590" s="166"/>
    </row>
    <row r="591" spans="2:70" ht="8.25" customHeight="1" x14ac:dyDescent="0.4">
      <c r="B591" s="3"/>
      <c r="C591" s="3"/>
      <c r="D591" s="3"/>
      <c r="E591" s="49" t="s">
        <v>23</v>
      </c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9"/>
      <c r="AJ591" s="64" t="s">
        <v>24</v>
      </c>
      <c r="AK591" s="64"/>
      <c r="AL591" s="64"/>
      <c r="AM591" s="64"/>
      <c r="AN591" s="160"/>
      <c r="AO591" s="158"/>
      <c r="AP591" s="158"/>
      <c r="AQ591" s="158"/>
      <c r="AR591" s="158"/>
      <c r="AS591" s="158"/>
      <c r="AT591" s="158"/>
      <c r="AU591" s="158"/>
      <c r="AV591" s="158"/>
      <c r="AW591" s="158"/>
      <c r="AX591" s="158"/>
      <c r="AY591" s="159"/>
      <c r="AZ591" s="64" t="s">
        <v>25</v>
      </c>
      <c r="BA591" s="64"/>
      <c r="BB591" s="64"/>
      <c r="BC591" s="64"/>
      <c r="BD591" s="160"/>
      <c r="BE591" s="158"/>
      <c r="BF591" s="158"/>
      <c r="BG591" s="158"/>
      <c r="BH591" s="158"/>
      <c r="BI591" s="158"/>
      <c r="BJ591" s="158"/>
      <c r="BK591" s="158"/>
      <c r="BL591" s="158"/>
      <c r="BM591" s="158"/>
      <c r="BN591" s="159"/>
      <c r="BO591" s="64" t="s">
        <v>26</v>
      </c>
      <c r="BP591" s="64"/>
      <c r="BQ591" s="64"/>
      <c r="BR591" s="65"/>
    </row>
    <row r="592" spans="2:70" ht="8.25" customHeight="1" x14ac:dyDescent="0.4">
      <c r="B592" s="3"/>
      <c r="C592" s="3"/>
      <c r="D592" s="3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9"/>
      <c r="AJ592" s="66"/>
      <c r="AK592" s="66"/>
      <c r="AL592" s="66"/>
      <c r="AM592" s="66"/>
      <c r="AN592" s="160"/>
      <c r="AO592" s="158"/>
      <c r="AP592" s="158"/>
      <c r="AQ592" s="158"/>
      <c r="AR592" s="158"/>
      <c r="AS592" s="158"/>
      <c r="AT592" s="158"/>
      <c r="AU592" s="158"/>
      <c r="AV592" s="158"/>
      <c r="AW592" s="158"/>
      <c r="AX592" s="158"/>
      <c r="AY592" s="159"/>
      <c r="AZ592" s="66"/>
      <c r="BA592" s="66"/>
      <c r="BB592" s="66"/>
      <c r="BC592" s="66"/>
      <c r="BD592" s="160"/>
      <c r="BE592" s="158"/>
      <c r="BF592" s="158"/>
      <c r="BG592" s="158"/>
      <c r="BH592" s="158"/>
      <c r="BI592" s="158"/>
      <c r="BJ592" s="158"/>
      <c r="BK592" s="158"/>
      <c r="BL592" s="158"/>
      <c r="BM592" s="158"/>
      <c r="BN592" s="159"/>
      <c r="BO592" s="66"/>
      <c r="BP592" s="66"/>
      <c r="BQ592" s="66"/>
      <c r="BR592" s="67"/>
    </row>
    <row r="593" spans="2:70" ht="8.25" customHeight="1" x14ac:dyDescent="0.4">
      <c r="B593" s="3"/>
      <c r="C593" s="3"/>
      <c r="D593" s="3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9"/>
      <c r="AJ593" s="68"/>
      <c r="AK593" s="68"/>
      <c r="AL593" s="68"/>
      <c r="AM593" s="68"/>
      <c r="AN593" s="160"/>
      <c r="AO593" s="158"/>
      <c r="AP593" s="158"/>
      <c r="AQ593" s="158"/>
      <c r="AR593" s="158"/>
      <c r="AS593" s="158"/>
      <c r="AT593" s="158"/>
      <c r="AU593" s="158"/>
      <c r="AV593" s="158"/>
      <c r="AW593" s="158"/>
      <c r="AX593" s="158"/>
      <c r="AY593" s="159"/>
      <c r="AZ593" s="68"/>
      <c r="BA593" s="68"/>
      <c r="BB593" s="68"/>
      <c r="BC593" s="68"/>
      <c r="BD593" s="160"/>
      <c r="BE593" s="158"/>
      <c r="BF593" s="158"/>
      <c r="BG593" s="158"/>
      <c r="BH593" s="158"/>
      <c r="BI593" s="158"/>
      <c r="BJ593" s="158"/>
      <c r="BK593" s="158"/>
      <c r="BL593" s="158"/>
      <c r="BM593" s="158"/>
      <c r="BN593" s="159"/>
      <c r="BO593" s="68"/>
      <c r="BP593" s="68"/>
      <c r="BQ593" s="68"/>
      <c r="BR593" s="69"/>
    </row>
    <row r="594" spans="2:70" ht="8.25" customHeight="1" x14ac:dyDescent="0.4">
      <c r="B594" s="3"/>
      <c r="C594" s="3"/>
      <c r="D594" s="3"/>
      <c r="E594" s="49" t="s">
        <v>27</v>
      </c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167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  <c r="AS594" s="161"/>
      <c r="AT594" s="161"/>
      <c r="AU594" s="161"/>
      <c r="AV594" s="161"/>
      <c r="AW594" s="161"/>
      <c r="AX594" s="161"/>
      <c r="AY594" s="161"/>
      <c r="AZ594" s="161"/>
      <c r="BA594" s="161"/>
      <c r="BB594" s="161"/>
      <c r="BC594" s="161"/>
      <c r="BD594" s="161"/>
      <c r="BE594" s="161"/>
      <c r="BF594" s="161"/>
      <c r="BG594" s="161"/>
      <c r="BH594" s="161"/>
      <c r="BI594" s="161"/>
      <c r="BJ594" s="161"/>
      <c r="BK594" s="161"/>
      <c r="BL594" s="161"/>
      <c r="BM594" s="161"/>
      <c r="BN594" s="161"/>
      <c r="BO594" s="161"/>
      <c r="BP594" s="161"/>
      <c r="BQ594" s="161"/>
      <c r="BR594" s="162"/>
    </row>
    <row r="595" spans="2:70" ht="8.25" customHeight="1" x14ac:dyDescent="0.4">
      <c r="B595" s="3"/>
      <c r="C595" s="3"/>
      <c r="D595" s="3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168"/>
      <c r="Y595" s="163"/>
      <c r="Z595" s="163"/>
      <c r="AA595" s="163"/>
      <c r="AB595" s="163"/>
      <c r="AC595" s="163"/>
      <c r="AD595" s="163"/>
      <c r="AE595" s="163"/>
      <c r="AF595" s="163"/>
      <c r="AG595" s="163"/>
      <c r="AH595" s="163"/>
      <c r="AI595" s="163"/>
      <c r="AJ595" s="163"/>
      <c r="AK595" s="163"/>
      <c r="AL595" s="163"/>
      <c r="AM595" s="163"/>
      <c r="AN595" s="163"/>
      <c r="AO595" s="163"/>
      <c r="AP595" s="163"/>
      <c r="AQ595" s="163"/>
      <c r="AR595" s="163"/>
      <c r="AS595" s="163"/>
      <c r="AT595" s="163"/>
      <c r="AU595" s="163"/>
      <c r="AV595" s="163"/>
      <c r="AW595" s="163"/>
      <c r="AX595" s="163"/>
      <c r="AY595" s="163"/>
      <c r="AZ595" s="163"/>
      <c r="BA595" s="163"/>
      <c r="BB595" s="163"/>
      <c r="BC595" s="163"/>
      <c r="BD595" s="163"/>
      <c r="BE595" s="163"/>
      <c r="BF595" s="163"/>
      <c r="BG595" s="163"/>
      <c r="BH595" s="163"/>
      <c r="BI595" s="163"/>
      <c r="BJ595" s="163"/>
      <c r="BK595" s="163"/>
      <c r="BL595" s="163"/>
      <c r="BM595" s="163"/>
      <c r="BN595" s="163"/>
      <c r="BO595" s="163"/>
      <c r="BP595" s="163"/>
      <c r="BQ595" s="163"/>
      <c r="BR595" s="164"/>
    </row>
    <row r="596" spans="2:70" ht="8.25" customHeight="1" x14ac:dyDescent="0.4">
      <c r="B596" s="3"/>
      <c r="C596" s="3"/>
      <c r="D596" s="3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168"/>
      <c r="Y596" s="163"/>
      <c r="Z596" s="163"/>
      <c r="AA596" s="163"/>
      <c r="AB596" s="163"/>
      <c r="AC596" s="163"/>
      <c r="AD596" s="163"/>
      <c r="AE596" s="163"/>
      <c r="AF596" s="163"/>
      <c r="AG596" s="163"/>
      <c r="AH596" s="163"/>
      <c r="AI596" s="163"/>
      <c r="AJ596" s="163"/>
      <c r="AK596" s="163"/>
      <c r="AL596" s="163"/>
      <c r="AM596" s="163"/>
      <c r="AN596" s="163"/>
      <c r="AO596" s="163"/>
      <c r="AP596" s="163"/>
      <c r="AQ596" s="163"/>
      <c r="AR596" s="163"/>
      <c r="AS596" s="163"/>
      <c r="AT596" s="163"/>
      <c r="AU596" s="163"/>
      <c r="AV596" s="163"/>
      <c r="AW596" s="163"/>
      <c r="AX596" s="163"/>
      <c r="AY596" s="163"/>
      <c r="AZ596" s="163"/>
      <c r="BA596" s="163"/>
      <c r="BB596" s="163"/>
      <c r="BC596" s="163"/>
      <c r="BD596" s="163"/>
      <c r="BE596" s="163"/>
      <c r="BF596" s="163"/>
      <c r="BG596" s="163"/>
      <c r="BH596" s="163"/>
      <c r="BI596" s="163"/>
      <c r="BJ596" s="163"/>
      <c r="BK596" s="163"/>
      <c r="BL596" s="163"/>
      <c r="BM596" s="163"/>
      <c r="BN596" s="163"/>
      <c r="BO596" s="163"/>
      <c r="BP596" s="163"/>
      <c r="BQ596" s="163"/>
      <c r="BR596" s="164"/>
    </row>
    <row r="597" spans="2:70" ht="8.25" customHeight="1" x14ac:dyDescent="0.4">
      <c r="B597" s="3"/>
      <c r="C597" s="3"/>
      <c r="D597" s="3"/>
      <c r="E597" s="51" t="s">
        <v>28</v>
      </c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168"/>
      <c r="Y597" s="163"/>
      <c r="Z597" s="163"/>
      <c r="AA597" s="163"/>
      <c r="AB597" s="163"/>
      <c r="AC597" s="163"/>
      <c r="AD597" s="163"/>
      <c r="AE597" s="163"/>
      <c r="AF597" s="163"/>
      <c r="AG597" s="163"/>
      <c r="AH597" s="163"/>
      <c r="AI597" s="163"/>
      <c r="AJ597" s="163"/>
      <c r="AK597" s="163"/>
      <c r="AL597" s="163"/>
      <c r="AM597" s="163"/>
      <c r="AN597" s="163"/>
      <c r="AO597" s="163"/>
      <c r="AP597" s="163"/>
      <c r="AQ597" s="163"/>
      <c r="AR597" s="163"/>
      <c r="AS597" s="163"/>
      <c r="AT597" s="163"/>
      <c r="AU597" s="163"/>
      <c r="AV597" s="163"/>
      <c r="AW597" s="163"/>
      <c r="AX597" s="163"/>
      <c r="AY597" s="163"/>
      <c r="AZ597" s="163"/>
      <c r="BA597" s="163"/>
      <c r="BB597" s="163"/>
      <c r="BC597" s="163"/>
      <c r="BD597" s="163"/>
      <c r="BE597" s="163"/>
      <c r="BF597" s="163"/>
      <c r="BG597" s="163"/>
      <c r="BH597" s="163"/>
      <c r="BI597" s="163"/>
      <c r="BJ597" s="163"/>
      <c r="BK597" s="163"/>
      <c r="BL597" s="163"/>
      <c r="BM597" s="163"/>
      <c r="BN597" s="163"/>
      <c r="BO597" s="163"/>
      <c r="BP597" s="163"/>
      <c r="BQ597" s="163"/>
      <c r="BR597" s="164"/>
    </row>
    <row r="598" spans="2:70" ht="8.25" customHeight="1" x14ac:dyDescent="0.4">
      <c r="B598" s="3"/>
      <c r="C598" s="3"/>
      <c r="D598" s="3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168"/>
      <c r="Y598" s="163"/>
      <c r="Z598" s="163"/>
      <c r="AA598" s="163"/>
      <c r="AB598" s="163"/>
      <c r="AC598" s="163"/>
      <c r="AD598" s="163"/>
      <c r="AE598" s="163"/>
      <c r="AF598" s="163"/>
      <c r="AG598" s="163"/>
      <c r="AH598" s="163"/>
      <c r="AI598" s="163"/>
      <c r="AJ598" s="163"/>
      <c r="AK598" s="163"/>
      <c r="AL598" s="163"/>
      <c r="AM598" s="163"/>
      <c r="AN598" s="163"/>
      <c r="AO598" s="163"/>
      <c r="AP598" s="163"/>
      <c r="AQ598" s="163"/>
      <c r="AR598" s="163"/>
      <c r="AS598" s="163"/>
      <c r="AT598" s="163"/>
      <c r="AU598" s="163"/>
      <c r="AV598" s="163"/>
      <c r="AW598" s="163"/>
      <c r="AX598" s="163"/>
      <c r="AY598" s="163"/>
      <c r="AZ598" s="163"/>
      <c r="BA598" s="163"/>
      <c r="BB598" s="163"/>
      <c r="BC598" s="163"/>
      <c r="BD598" s="163"/>
      <c r="BE598" s="163"/>
      <c r="BF598" s="163"/>
      <c r="BG598" s="163"/>
      <c r="BH598" s="163"/>
      <c r="BI598" s="163"/>
      <c r="BJ598" s="163"/>
      <c r="BK598" s="163"/>
      <c r="BL598" s="163"/>
      <c r="BM598" s="163"/>
      <c r="BN598" s="163"/>
      <c r="BO598" s="163"/>
      <c r="BP598" s="163"/>
      <c r="BQ598" s="163"/>
      <c r="BR598" s="164"/>
    </row>
    <row r="599" spans="2:70" ht="8.25" customHeight="1" x14ac:dyDescent="0.4">
      <c r="B599" s="3"/>
      <c r="C599" s="3"/>
      <c r="D599" s="3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169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5"/>
      <c r="AK599" s="165"/>
      <c r="AL599" s="165"/>
      <c r="AM599" s="165"/>
      <c r="AN599" s="165"/>
      <c r="AO599" s="165"/>
      <c r="AP599" s="165"/>
      <c r="AQ599" s="165"/>
      <c r="AR599" s="165"/>
      <c r="AS599" s="165"/>
      <c r="AT599" s="165"/>
      <c r="AU599" s="165"/>
      <c r="AV599" s="165"/>
      <c r="AW599" s="165"/>
      <c r="AX599" s="165"/>
      <c r="AY599" s="165"/>
      <c r="AZ599" s="165"/>
      <c r="BA599" s="165"/>
      <c r="BB599" s="165"/>
      <c r="BC599" s="165"/>
      <c r="BD599" s="165"/>
      <c r="BE599" s="165"/>
      <c r="BF599" s="165"/>
      <c r="BG599" s="165"/>
      <c r="BH599" s="165"/>
      <c r="BI599" s="165"/>
      <c r="BJ599" s="165"/>
      <c r="BK599" s="165"/>
      <c r="BL599" s="165"/>
      <c r="BM599" s="165"/>
      <c r="BN599" s="165"/>
      <c r="BO599" s="165"/>
      <c r="BP599" s="165"/>
      <c r="BQ599" s="165"/>
      <c r="BR599" s="166"/>
    </row>
    <row r="600" spans="2:70" ht="8.25" customHeight="1" x14ac:dyDescent="0.4">
      <c r="B600" s="3"/>
      <c r="C600" s="3"/>
      <c r="D600" s="3"/>
      <c r="E600" s="74" t="s">
        <v>29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</row>
    <row r="601" spans="2:70" ht="8.25" customHeight="1" x14ac:dyDescent="0.4">
      <c r="B601" s="3"/>
      <c r="C601" s="3"/>
      <c r="D601" s="3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</row>
    <row r="602" spans="2:70" ht="8.25" customHeight="1" x14ac:dyDescent="0.4">
      <c r="B602" s="3"/>
      <c r="C602" s="3"/>
      <c r="D602" s="3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</row>
    <row r="603" spans="2:70" ht="8.25" customHeight="1" x14ac:dyDescent="0.4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</row>
    <row r="604" spans="2:70" ht="8.25" customHeight="1" x14ac:dyDescent="0.4">
      <c r="B604" s="3"/>
      <c r="C604" s="3"/>
      <c r="D604" s="3"/>
      <c r="E604" s="75" t="s">
        <v>51</v>
      </c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</row>
    <row r="605" spans="2:70" ht="8.25" customHeight="1" x14ac:dyDescent="0.4">
      <c r="B605" s="3"/>
      <c r="C605" s="3"/>
      <c r="D605" s="3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</row>
    <row r="606" spans="2:70" ht="8.25" customHeight="1" x14ac:dyDescent="0.4">
      <c r="B606" s="3"/>
      <c r="C606" s="3"/>
      <c r="D606" s="3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</row>
    <row r="607" spans="2:70" ht="8.25" customHeight="1" thickBot="1" x14ac:dyDescent="0.45">
      <c r="B607" s="3"/>
      <c r="C607" s="3"/>
      <c r="D607" s="3"/>
      <c r="E607" s="1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</row>
    <row r="608" spans="2:70" ht="8.25" customHeight="1" x14ac:dyDescent="0.4">
      <c r="B608" s="3"/>
      <c r="C608" s="3"/>
      <c r="D608" s="176">
        <f>依頼者・設置者氏名</f>
        <v>0</v>
      </c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  <c r="AB608" s="78" t="s">
        <v>31</v>
      </c>
      <c r="AC608" s="78"/>
      <c r="AD608" s="78"/>
      <c r="AE608" s="78"/>
      <c r="AF608" s="3"/>
      <c r="AG608" s="3"/>
      <c r="AH608" s="3"/>
      <c r="AI608" s="80" t="s">
        <v>32</v>
      </c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4" t="s">
        <v>33</v>
      </c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6"/>
      <c r="BF608" s="11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</row>
    <row r="609" spans="2:70" ht="8.25" customHeight="1" x14ac:dyDescent="0.4">
      <c r="B609" s="3"/>
      <c r="C609" s="3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  <c r="AA609" s="176"/>
      <c r="AB609" s="78"/>
      <c r="AC609" s="78"/>
      <c r="AD609" s="78"/>
      <c r="AE609" s="78"/>
      <c r="AF609" s="3"/>
      <c r="AG609" s="3"/>
      <c r="AH609" s="3"/>
      <c r="AI609" s="82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7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88"/>
      <c r="BF609" s="11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</row>
    <row r="610" spans="2:70" ht="8.25" customHeight="1" x14ac:dyDescent="0.4">
      <c r="B610" s="3"/>
      <c r="C610" s="3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  <c r="AA610" s="176"/>
      <c r="AB610" s="78"/>
      <c r="AC610" s="78"/>
      <c r="AD610" s="78"/>
      <c r="AE610" s="78"/>
      <c r="AF610" s="3"/>
      <c r="AG610" s="3"/>
      <c r="AH610" s="3"/>
      <c r="AI610" s="82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7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88"/>
      <c r="BF610" s="11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</row>
    <row r="611" spans="2:70" ht="8.25" customHeight="1" thickBot="1" x14ac:dyDescent="0.45">
      <c r="B611" s="3"/>
      <c r="C611" s="3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79"/>
      <c r="AC611" s="79"/>
      <c r="AD611" s="79"/>
      <c r="AE611" s="79"/>
      <c r="AF611" s="3"/>
      <c r="AG611" s="3"/>
      <c r="AH611" s="3"/>
      <c r="AI611" s="82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9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1"/>
      <c r="BF611" s="11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</row>
    <row r="612" spans="2:70" ht="8.25" customHeight="1" x14ac:dyDescent="0.4">
      <c r="B612" s="3"/>
      <c r="C612" s="3"/>
      <c r="D612" s="18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92" t="s">
        <v>34</v>
      </c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4" t="s">
        <v>35</v>
      </c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6"/>
      <c r="BF612" s="13"/>
      <c r="BG612" s="103" t="s">
        <v>36</v>
      </c>
      <c r="BH612" s="104"/>
      <c r="BI612" s="104"/>
      <c r="BJ612" s="104"/>
      <c r="BK612" s="104"/>
      <c r="BL612" s="104"/>
      <c r="BM612" s="104"/>
      <c r="BN612" s="104"/>
      <c r="BO612" s="104"/>
      <c r="BP612" s="104"/>
      <c r="BQ612" s="104"/>
      <c r="BR612" s="105"/>
    </row>
    <row r="613" spans="2:70" ht="8.25" customHeight="1" thickBot="1" x14ac:dyDescent="0.45">
      <c r="B613" s="3"/>
      <c r="C613" s="3"/>
      <c r="D613" s="5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92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7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9"/>
      <c r="BF613" s="13"/>
      <c r="BG613" s="106"/>
      <c r="BH613" s="107"/>
      <c r="BI613" s="107"/>
      <c r="BJ613" s="107"/>
      <c r="BK613" s="107"/>
      <c r="BL613" s="107"/>
      <c r="BM613" s="107"/>
      <c r="BN613" s="107"/>
      <c r="BO613" s="107"/>
      <c r="BP613" s="107"/>
      <c r="BQ613" s="107"/>
      <c r="BR613" s="108"/>
    </row>
    <row r="614" spans="2:70" ht="8.25" customHeight="1" x14ac:dyDescent="0.4">
      <c r="B614" s="3"/>
      <c r="C614" s="3"/>
      <c r="D614" s="112" t="s">
        <v>37</v>
      </c>
      <c r="E614" s="113"/>
      <c r="F614" s="113"/>
      <c r="G614" s="113"/>
      <c r="H614" s="116" t="str">
        <f>IFERROR(VLOOKUP(W55,Sheet0!A:B,2,TRUE),"")</f>
        <v/>
      </c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8"/>
      <c r="AB614" s="125" t="s">
        <v>38</v>
      </c>
      <c r="AC614" s="113"/>
      <c r="AD614" s="113"/>
      <c r="AE614" s="113"/>
      <c r="AF614" s="14"/>
      <c r="AG614" s="3"/>
      <c r="AH614" s="3"/>
      <c r="AI614" s="92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7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9"/>
      <c r="BF614" s="13"/>
      <c r="BG614" s="106"/>
      <c r="BH614" s="107"/>
      <c r="BI614" s="107"/>
      <c r="BJ614" s="107"/>
      <c r="BK614" s="107"/>
      <c r="BL614" s="107"/>
      <c r="BM614" s="107"/>
      <c r="BN614" s="107"/>
      <c r="BO614" s="107"/>
      <c r="BP614" s="107"/>
      <c r="BQ614" s="107"/>
      <c r="BR614" s="108"/>
    </row>
    <row r="615" spans="2:70" ht="8.25" customHeight="1" x14ac:dyDescent="0.4">
      <c r="B615" s="3"/>
      <c r="C615" s="3"/>
      <c r="D615" s="114"/>
      <c r="E615" s="78"/>
      <c r="F615" s="78"/>
      <c r="G615" s="78"/>
      <c r="H615" s="119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1"/>
      <c r="AB615" s="126"/>
      <c r="AC615" s="78"/>
      <c r="AD615" s="78"/>
      <c r="AE615" s="78"/>
      <c r="AF615" s="14"/>
      <c r="AG615" s="3"/>
      <c r="AH615" s="3"/>
      <c r="AI615" s="92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100"/>
      <c r="AU615" s="101"/>
      <c r="AV615" s="101"/>
      <c r="AW615" s="101"/>
      <c r="AX615" s="101"/>
      <c r="AY615" s="101"/>
      <c r="AZ615" s="101"/>
      <c r="BA615" s="101"/>
      <c r="BB615" s="101"/>
      <c r="BC615" s="101"/>
      <c r="BD615" s="101"/>
      <c r="BE615" s="102"/>
      <c r="BF615" s="13"/>
      <c r="BG615" s="106"/>
      <c r="BH615" s="107"/>
      <c r="BI615" s="107"/>
      <c r="BJ615" s="107"/>
      <c r="BK615" s="107"/>
      <c r="BL615" s="107"/>
      <c r="BM615" s="107"/>
      <c r="BN615" s="107"/>
      <c r="BO615" s="107"/>
      <c r="BP615" s="107"/>
      <c r="BQ615" s="107"/>
      <c r="BR615" s="108"/>
    </row>
    <row r="616" spans="2:70" ht="8.25" customHeight="1" x14ac:dyDescent="0.4">
      <c r="B616" s="3"/>
      <c r="C616" s="3"/>
      <c r="D616" s="114"/>
      <c r="E616" s="78"/>
      <c r="F616" s="78"/>
      <c r="G616" s="78"/>
      <c r="H616" s="119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1"/>
      <c r="AB616" s="126"/>
      <c r="AC616" s="78"/>
      <c r="AD616" s="78"/>
      <c r="AE616" s="78"/>
      <c r="AF616" s="14"/>
      <c r="AG616" s="3"/>
      <c r="AH616" s="3"/>
      <c r="AI616" s="92" t="s">
        <v>39</v>
      </c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4" t="s">
        <v>40</v>
      </c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6"/>
      <c r="BF616" s="13"/>
      <c r="BG616" s="106"/>
      <c r="BH616" s="107"/>
      <c r="BI616" s="107"/>
      <c r="BJ616" s="107"/>
      <c r="BK616" s="107"/>
      <c r="BL616" s="107"/>
      <c r="BM616" s="107"/>
      <c r="BN616" s="107"/>
      <c r="BO616" s="107"/>
      <c r="BP616" s="107"/>
      <c r="BQ616" s="107"/>
      <c r="BR616" s="108"/>
    </row>
    <row r="617" spans="2:70" ht="8.25" customHeight="1" x14ac:dyDescent="0.4">
      <c r="B617" s="3"/>
      <c r="C617" s="3"/>
      <c r="D617" s="114"/>
      <c r="E617" s="78"/>
      <c r="F617" s="78"/>
      <c r="G617" s="78"/>
      <c r="H617" s="119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1"/>
      <c r="AB617" s="126"/>
      <c r="AC617" s="78"/>
      <c r="AD617" s="78"/>
      <c r="AE617" s="78"/>
      <c r="AF617" s="14"/>
      <c r="AG617" s="3"/>
      <c r="AH617" s="3"/>
      <c r="AI617" s="92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7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9"/>
      <c r="BF617" s="13"/>
      <c r="BG617" s="106"/>
      <c r="BH617" s="107"/>
      <c r="BI617" s="107"/>
      <c r="BJ617" s="107"/>
      <c r="BK617" s="107"/>
      <c r="BL617" s="107"/>
      <c r="BM617" s="107"/>
      <c r="BN617" s="107"/>
      <c r="BO617" s="107"/>
      <c r="BP617" s="107"/>
      <c r="BQ617" s="107"/>
      <c r="BR617" s="108"/>
    </row>
    <row r="618" spans="2:70" ht="8.25" customHeight="1" x14ac:dyDescent="0.4">
      <c r="B618" s="3"/>
      <c r="C618" s="3"/>
      <c r="D618" s="114"/>
      <c r="E618" s="78"/>
      <c r="F618" s="78"/>
      <c r="G618" s="78"/>
      <c r="H618" s="119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1"/>
      <c r="AB618" s="126"/>
      <c r="AC618" s="78"/>
      <c r="AD618" s="78"/>
      <c r="AE618" s="78"/>
      <c r="AF618" s="14"/>
      <c r="AG618" s="3"/>
      <c r="AH618" s="3"/>
      <c r="AI618" s="92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7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9"/>
      <c r="BF618" s="13"/>
      <c r="BG618" s="106"/>
      <c r="BH618" s="107"/>
      <c r="BI618" s="107"/>
      <c r="BJ618" s="107"/>
      <c r="BK618" s="107"/>
      <c r="BL618" s="107"/>
      <c r="BM618" s="107"/>
      <c r="BN618" s="107"/>
      <c r="BO618" s="107"/>
      <c r="BP618" s="107"/>
      <c r="BQ618" s="107"/>
      <c r="BR618" s="108"/>
    </row>
    <row r="619" spans="2:70" ht="8.25" customHeight="1" thickBot="1" x14ac:dyDescent="0.45">
      <c r="B619" s="3"/>
      <c r="C619" s="3"/>
      <c r="D619" s="115"/>
      <c r="E619" s="79"/>
      <c r="F619" s="79"/>
      <c r="G619" s="79"/>
      <c r="H619" s="122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4"/>
      <c r="AB619" s="127"/>
      <c r="AC619" s="79"/>
      <c r="AD619" s="79"/>
      <c r="AE619" s="79"/>
      <c r="AF619" s="14"/>
      <c r="AG619" s="3"/>
      <c r="AH619" s="3"/>
      <c r="AI619" s="92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100"/>
      <c r="AU619" s="101"/>
      <c r="AV619" s="101"/>
      <c r="AW619" s="101"/>
      <c r="AX619" s="101"/>
      <c r="AY619" s="101"/>
      <c r="AZ619" s="101"/>
      <c r="BA619" s="101"/>
      <c r="BB619" s="101"/>
      <c r="BC619" s="101"/>
      <c r="BD619" s="101"/>
      <c r="BE619" s="102"/>
      <c r="BF619" s="13"/>
      <c r="BG619" s="106"/>
      <c r="BH619" s="107"/>
      <c r="BI619" s="107"/>
      <c r="BJ619" s="107"/>
      <c r="BK619" s="107"/>
      <c r="BL619" s="107"/>
      <c r="BM619" s="107"/>
      <c r="BN619" s="107"/>
      <c r="BO619" s="107"/>
      <c r="BP619" s="107"/>
      <c r="BQ619" s="107"/>
      <c r="BR619" s="108"/>
    </row>
    <row r="620" spans="2:70" ht="8.25" customHeight="1" x14ac:dyDescent="0.4">
      <c r="B620" s="3"/>
      <c r="C620" s="3"/>
      <c r="D620" s="15"/>
      <c r="E620" s="3"/>
      <c r="F620" s="128" t="s">
        <v>41</v>
      </c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8"/>
      <c r="AB620" s="128"/>
      <c r="AC620" s="128"/>
      <c r="AD620" s="128"/>
      <c r="AE620" s="128"/>
      <c r="AF620" s="3"/>
      <c r="AG620" s="3"/>
      <c r="AH620" s="3"/>
      <c r="AI620" s="92" t="s">
        <v>42</v>
      </c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4" t="s">
        <v>43</v>
      </c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6"/>
      <c r="BF620" s="13"/>
      <c r="BG620" s="106"/>
      <c r="BH620" s="107"/>
      <c r="BI620" s="107"/>
      <c r="BJ620" s="107"/>
      <c r="BK620" s="107"/>
      <c r="BL620" s="107"/>
      <c r="BM620" s="107"/>
      <c r="BN620" s="107"/>
      <c r="BO620" s="107"/>
      <c r="BP620" s="107"/>
      <c r="BQ620" s="107"/>
      <c r="BR620" s="108"/>
    </row>
    <row r="621" spans="2:70" ht="8.25" customHeight="1" x14ac:dyDescent="0.4">
      <c r="B621" s="3"/>
      <c r="C621" s="3"/>
      <c r="D621" s="16"/>
      <c r="E621" s="3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3"/>
      <c r="AG621" s="3"/>
      <c r="AH621" s="3"/>
      <c r="AI621" s="92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7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9"/>
      <c r="BF621" s="13"/>
      <c r="BG621" s="106"/>
      <c r="BH621" s="107"/>
      <c r="BI621" s="107"/>
      <c r="BJ621" s="107"/>
      <c r="BK621" s="107"/>
      <c r="BL621" s="107"/>
      <c r="BM621" s="107"/>
      <c r="BN621" s="107"/>
      <c r="BO621" s="107"/>
      <c r="BP621" s="107"/>
      <c r="BQ621" s="107"/>
      <c r="BR621" s="108"/>
    </row>
    <row r="622" spans="2:70" ht="8.25" customHeight="1" x14ac:dyDescent="0.4">
      <c r="B622" s="3"/>
      <c r="C622" s="3"/>
      <c r="D622" s="1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92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7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9"/>
      <c r="BF622" s="13"/>
      <c r="BG622" s="106"/>
      <c r="BH622" s="107"/>
      <c r="BI622" s="107"/>
      <c r="BJ622" s="107"/>
      <c r="BK622" s="107"/>
      <c r="BL622" s="107"/>
      <c r="BM622" s="107"/>
      <c r="BN622" s="107"/>
      <c r="BO622" s="107"/>
      <c r="BP622" s="107"/>
      <c r="BQ622" s="107"/>
      <c r="BR622" s="108"/>
    </row>
    <row r="623" spans="2:70" ht="8.25" customHeight="1" thickBot="1" x14ac:dyDescent="0.45">
      <c r="B623" s="3"/>
      <c r="C623" s="3"/>
      <c r="D623" s="1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129"/>
      <c r="AJ623" s="130"/>
      <c r="AK623" s="130"/>
      <c r="AL623" s="130"/>
      <c r="AM623" s="130"/>
      <c r="AN623" s="130"/>
      <c r="AO623" s="130"/>
      <c r="AP623" s="130"/>
      <c r="AQ623" s="130"/>
      <c r="AR623" s="130"/>
      <c r="AS623" s="130"/>
      <c r="AT623" s="131"/>
      <c r="AU623" s="132"/>
      <c r="AV623" s="132"/>
      <c r="AW623" s="132"/>
      <c r="AX623" s="132"/>
      <c r="AY623" s="132"/>
      <c r="AZ623" s="132"/>
      <c r="BA623" s="132"/>
      <c r="BB623" s="132"/>
      <c r="BC623" s="132"/>
      <c r="BD623" s="132"/>
      <c r="BE623" s="133"/>
      <c r="BF623" s="13"/>
      <c r="BG623" s="109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1"/>
    </row>
    <row r="624" spans="2:70" ht="8.25" customHeight="1" x14ac:dyDescent="0.4">
      <c r="B624" s="3"/>
      <c r="C624" s="3"/>
      <c r="D624" s="1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</row>
    <row r="625" spans="2:70" ht="8.25" customHeight="1" x14ac:dyDescent="0.4">
      <c r="B625" s="3"/>
      <c r="C625" s="3"/>
      <c r="D625" s="1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</row>
    <row r="626" spans="2:70" ht="8.25" customHeight="1" x14ac:dyDescent="0.4">
      <c r="B626" s="3"/>
      <c r="C626" s="3"/>
      <c r="D626" s="1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134" t="s">
        <v>44</v>
      </c>
      <c r="AR626" s="134"/>
      <c r="AS626" s="134"/>
      <c r="AT626" s="134"/>
      <c r="AU626" s="134"/>
      <c r="AV626" s="134"/>
      <c r="AW626" s="134"/>
      <c r="AX626" s="134"/>
      <c r="AY626" s="134"/>
      <c r="AZ626" s="134"/>
      <c r="BA626" s="134"/>
      <c r="BB626" s="134"/>
      <c r="BC626" s="134"/>
      <c r="BD626" s="134"/>
      <c r="BE626" s="134"/>
      <c r="BF626" s="134"/>
      <c r="BG626" s="134"/>
      <c r="BH626" s="134"/>
      <c r="BI626" s="134"/>
      <c r="BJ626" s="134"/>
      <c r="BK626" s="134"/>
      <c r="BL626" s="134"/>
      <c r="BM626" s="134"/>
      <c r="BN626" s="134"/>
      <c r="BO626" s="134"/>
      <c r="BP626" s="134"/>
      <c r="BQ626" s="134"/>
      <c r="BR626" s="134"/>
    </row>
    <row r="627" spans="2:70" ht="8.25" customHeight="1" x14ac:dyDescent="0.4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134"/>
      <c r="AR627" s="134"/>
      <c r="AS627" s="134"/>
      <c r="AT627" s="134"/>
      <c r="AU627" s="134"/>
      <c r="AV627" s="134"/>
      <c r="AW627" s="134"/>
      <c r="AX627" s="134"/>
      <c r="AY627" s="134"/>
      <c r="AZ627" s="134"/>
      <c r="BA627" s="134"/>
      <c r="BB627" s="134"/>
      <c r="BC627" s="134"/>
      <c r="BD627" s="134"/>
      <c r="BE627" s="134"/>
      <c r="BF627" s="134"/>
      <c r="BG627" s="134"/>
      <c r="BH627" s="134"/>
      <c r="BI627" s="134"/>
      <c r="BJ627" s="134"/>
      <c r="BK627" s="134"/>
      <c r="BL627" s="134"/>
      <c r="BM627" s="134"/>
      <c r="BN627" s="134"/>
      <c r="BO627" s="134"/>
      <c r="BP627" s="134"/>
      <c r="BQ627" s="134"/>
      <c r="BR627" s="134"/>
    </row>
    <row r="628" spans="2:70" ht="8.25" customHeight="1" x14ac:dyDescent="0.4">
      <c r="B628" s="3"/>
      <c r="C628" s="3"/>
      <c r="D628" s="17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134"/>
      <c r="AR628" s="134"/>
      <c r="AS628" s="134"/>
      <c r="AT628" s="134"/>
      <c r="AU628" s="134"/>
      <c r="AV628" s="134"/>
      <c r="AW628" s="134"/>
      <c r="AX628" s="134"/>
      <c r="AY628" s="134"/>
      <c r="AZ628" s="134"/>
      <c r="BA628" s="134"/>
      <c r="BB628" s="134"/>
      <c r="BC628" s="134"/>
      <c r="BD628" s="134"/>
      <c r="BE628" s="134"/>
      <c r="BF628" s="134"/>
      <c r="BG628" s="134"/>
      <c r="BH628" s="134"/>
      <c r="BI628" s="134"/>
      <c r="BJ628" s="134"/>
      <c r="BK628" s="134"/>
      <c r="BL628" s="134"/>
      <c r="BM628" s="134"/>
      <c r="BN628" s="134"/>
      <c r="BO628" s="134"/>
      <c r="BP628" s="134"/>
      <c r="BQ628" s="134"/>
      <c r="BR628" s="134"/>
    </row>
    <row r="629" spans="2:70" ht="8.25" customHeight="1" x14ac:dyDescent="0.4">
      <c r="B629" s="3"/>
      <c r="C629" s="3"/>
      <c r="D629" s="17"/>
      <c r="E629" s="3"/>
      <c r="F629" s="24" t="s">
        <v>45</v>
      </c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3"/>
      <c r="AI629" s="3"/>
      <c r="AJ629" s="3"/>
      <c r="AK629" s="135" t="s">
        <v>46</v>
      </c>
      <c r="AL629" s="135"/>
      <c r="AM629" s="135"/>
      <c r="AN629" s="135"/>
      <c r="AO629" s="135"/>
      <c r="AP629" s="135"/>
      <c r="AQ629" s="135"/>
      <c r="AR629" s="135"/>
      <c r="AS629" s="135"/>
      <c r="AT629" s="135"/>
      <c r="AU629" s="135"/>
      <c r="AV629" s="135"/>
      <c r="AW629" s="135"/>
      <c r="AX629" s="135"/>
      <c r="AY629" s="135"/>
      <c r="AZ629" s="135"/>
      <c r="BA629" s="135"/>
      <c r="BB629" s="135"/>
      <c r="BC629" s="135"/>
      <c r="BD629" s="135"/>
      <c r="BE629" s="135"/>
      <c r="BF629" s="135"/>
      <c r="BG629" s="135"/>
      <c r="BH629" s="135"/>
      <c r="BI629" s="135"/>
      <c r="BJ629" s="135"/>
      <c r="BK629" s="135"/>
      <c r="BL629" s="135"/>
      <c r="BM629" s="135"/>
      <c r="BN629" s="135"/>
      <c r="BO629" s="135"/>
      <c r="BP629" s="135"/>
      <c r="BQ629" s="135"/>
      <c r="BR629" s="135"/>
    </row>
    <row r="630" spans="2:70" ht="8.25" customHeight="1" x14ac:dyDescent="0.4">
      <c r="B630" s="3"/>
      <c r="C630" s="3"/>
      <c r="D630" s="17"/>
      <c r="E630" s="3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3"/>
      <c r="AI630" s="3"/>
      <c r="AJ630" s="3"/>
      <c r="AK630" s="135"/>
      <c r="AL630" s="135"/>
      <c r="AM630" s="135"/>
      <c r="AN630" s="135"/>
      <c r="AO630" s="135"/>
      <c r="AP630" s="135"/>
      <c r="AQ630" s="135"/>
      <c r="AR630" s="135"/>
      <c r="AS630" s="135"/>
      <c r="AT630" s="135"/>
      <c r="AU630" s="135"/>
      <c r="AV630" s="135"/>
      <c r="AW630" s="135"/>
      <c r="AX630" s="135"/>
      <c r="AY630" s="135"/>
      <c r="AZ630" s="135"/>
      <c r="BA630" s="135"/>
      <c r="BB630" s="135"/>
      <c r="BC630" s="135"/>
      <c r="BD630" s="135"/>
      <c r="BE630" s="135"/>
      <c r="BF630" s="135"/>
      <c r="BG630" s="135"/>
      <c r="BH630" s="135"/>
      <c r="BI630" s="135"/>
      <c r="BJ630" s="135"/>
      <c r="BK630" s="135"/>
      <c r="BL630" s="135"/>
      <c r="BM630" s="135"/>
      <c r="BN630" s="135"/>
      <c r="BO630" s="135"/>
      <c r="BP630" s="135"/>
      <c r="BQ630" s="135"/>
      <c r="BR630" s="135"/>
    </row>
    <row r="631" spans="2:70" ht="8.25" customHeight="1" x14ac:dyDescent="0.4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135"/>
      <c r="AU631" s="135"/>
      <c r="AV631" s="135"/>
      <c r="AW631" s="135"/>
      <c r="AX631" s="135"/>
      <c r="AY631" s="135"/>
      <c r="AZ631" s="135"/>
      <c r="BA631" s="135"/>
      <c r="BB631" s="135"/>
      <c r="BC631" s="135"/>
      <c r="BD631" s="135"/>
      <c r="BE631" s="135"/>
      <c r="BF631" s="135"/>
      <c r="BG631" s="135"/>
      <c r="BH631" s="135"/>
      <c r="BI631" s="135"/>
      <c r="BJ631" s="135"/>
      <c r="BK631" s="135"/>
      <c r="BL631" s="135"/>
      <c r="BM631" s="135"/>
      <c r="BN631" s="135"/>
      <c r="BO631" s="135"/>
      <c r="BP631" s="135"/>
      <c r="BQ631" s="135"/>
      <c r="BR631" s="135"/>
    </row>
    <row r="632" spans="2:70" ht="8.25" customHeight="1" x14ac:dyDescent="0.4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136" t="s">
        <v>47</v>
      </c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  <c r="BI632" s="136"/>
      <c r="BJ632" s="136"/>
      <c r="BK632" s="136"/>
      <c r="BL632" s="136"/>
      <c r="BM632" s="136"/>
      <c r="BN632" s="136"/>
      <c r="BO632" s="136"/>
      <c r="BP632" s="136"/>
      <c r="BQ632" s="136"/>
      <c r="BR632" s="136"/>
    </row>
    <row r="633" spans="2:70" ht="8.25" customHeight="1" x14ac:dyDescent="0.4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136"/>
      <c r="AL633" s="136"/>
      <c r="AM633" s="136"/>
      <c r="AN633" s="136"/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136"/>
      <c r="BH633" s="136"/>
      <c r="BI633" s="136"/>
      <c r="BJ633" s="136"/>
      <c r="BK633" s="136"/>
      <c r="BL633" s="136"/>
      <c r="BM633" s="136"/>
      <c r="BN633" s="136"/>
      <c r="BO633" s="136"/>
      <c r="BP633" s="136"/>
      <c r="BQ633" s="136"/>
      <c r="BR633" s="136"/>
    </row>
    <row r="634" spans="2:70" ht="8.25" customHeight="1" x14ac:dyDescent="0.4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136"/>
      <c r="AL634" s="136"/>
      <c r="AM634" s="136"/>
      <c r="AN634" s="136"/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36"/>
      <c r="BH634" s="136"/>
      <c r="BI634" s="136"/>
      <c r="BJ634" s="136"/>
      <c r="BK634" s="136"/>
      <c r="BL634" s="136"/>
      <c r="BM634" s="136"/>
      <c r="BN634" s="136"/>
      <c r="BO634" s="136"/>
      <c r="BP634" s="136"/>
      <c r="BQ634" s="136"/>
      <c r="BR634" s="136"/>
    </row>
    <row r="635" spans="2:70" ht="8.25" customHeight="1" x14ac:dyDescent="0.4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  <c r="BI635" s="136"/>
      <c r="BJ635" s="136"/>
      <c r="BK635" s="136"/>
      <c r="BL635" s="136"/>
      <c r="BM635" s="136"/>
      <c r="BN635" s="136"/>
      <c r="BO635" s="136"/>
      <c r="BP635" s="136"/>
      <c r="BQ635" s="136"/>
      <c r="BR635" s="136"/>
    </row>
    <row r="636" spans="2:70" ht="8.25" customHeight="1" x14ac:dyDescent="0.4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136"/>
      <c r="AL636" s="136"/>
      <c r="AM636" s="136"/>
      <c r="AN636" s="136"/>
      <c r="AO636" s="136"/>
      <c r="AP636" s="136"/>
      <c r="AQ636" s="136"/>
      <c r="AR636" s="136"/>
      <c r="AS636" s="136"/>
      <c r="AT636" s="136"/>
      <c r="AU636" s="136"/>
      <c r="AV636" s="136"/>
      <c r="AW636" s="136"/>
      <c r="AX636" s="136"/>
      <c r="AY636" s="136"/>
      <c r="AZ636" s="136"/>
      <c r="BA636" s="136"/>
      <c r="BB636" s="136"/>
      <c r="BC636" s="136"/>
      <c r="BD636" s="136"/>
      <c r="BE636" s="136"/>
      <c r="BF636" s="136"/>
      <c r="BG636" s="136"/>
      <c r="BH636" s="136"/>
      <c r="BI636" s="136"/>
      <c r="BJ636" s="136"/>
      <c r="BK636" s="136"/>
      <c r="BL636" s="136"/>
      <c r="BM636" s="136"/>
      <c r="BN636" s="136"/>
      <c r="BO636" s="136"/>
      <c r="BP636" s="136"/>
      <c r="BQ636" s="136"/>
      <c r="BR636" s="136"/>
    </row>
  </sheetData>
  <sheetProtection algorithmName="SHA-512" hashValue="NsCfUaFEcy9/k5PUAG/c/eB7UI9xmV4d5qvcCDMQKb0W7qQcq2tB2tab9d0yWzxuyOkvSReCs6cFZa1ikb+B2w==" saltValue="/z4Qmr5NTRG4SZ4zvzu7HA==" spinCount="100000" sheet="1" selectLockedCells="1"/>
  <mergeCells count="408">
    <mergeCell ref="AQ626:BR628"/>
    <mergeCell ref="F629:AG630"/>
    <mergeCell ref="AK629:BR631"/>
    <mergeCell ref="AK632:BR636"/>
    <mergeCell ref="X570:BR572"/>
    <mergeCell ref="X573:BR575"/>
    <mergeCell ref="BG612:BR623"/>
    <mergeCell ref="D614:G619"/>
    <mergeCell ref="H614:AA619"/>
    <mergeCell ref="AB614:AE619"/>
    <mergeCell ref="AI616:AS619"/>
    <mergeCell ref="AT616:BE619"/>
    <mergeCell ref="F620:AE621"/>
    <mergeCell ref="AI620:AS623"/>
    <mergeCell ref="AT620:BE623"/>
    <mergeCell ref="D608:AA611"/>
    <mergeCell ref="AB608:AE611"/>
    <mergeCell ref="AI608:AS611"/>
    <mergeCell ref="AT608:BE611"/>
    <mergeCell ref="AI612:AS615"/>
    <mergeCell ref="AT612:BE615"/>
    <mergeCell ref="BO591:BR593"/>
    <mergeCell ref="E594:W596"/>
    <mergeCell ref="E597:W599"/>
    <mergeCell ref="E600:BR601"/>
    <mergeCell ref="E604:BR606"/>
    <mergeCell ref="E591:W593"/>
    <mergeCell ref="X591:AI593"/>
    <mergeCell ref="AJ591:AM593"/>
    <mergeCell ref="E579:W581"/>
    <mergeCell ref="X579:BR584"/>
    <mergeCell ref="E582:W584"/>
    <mergeCell ref="AN591:AY593"/>
    <mergeCell ref="AZ591:BC593"/>
    <mergeCell ref="BD591:BN593"/>
    <mergeCell ref="E585:W587"/>
    <mergeCell ref="X585:BF587"/>
    <mergeCell ref="BG585:BR587"/>
    <mergeCell ref="E588:W590"/>
    <mergeCell ref="X588:AM590"/>
    <mergeCell ref="AN588:BR590"/>
    <mergeCell ref="X594:BR596"/>
    <mergeCell ref="X597:BR599"/>
    <mergeCell ref="AI557:AW559"/>
    <mergeCell ref="AX557:BR559"/>
    <mergeCell ref="AI560:AW562"/>
    <mergeCell ref="AX560:BR562"/>
    <mergeCell ref="E565:AW566"/>
    <mergeCell ref="C568:BR569"/>
    <mergeCell ref="E570:W572"/>
    <mergeCell ref="E573:W575"/>
    <mergeCell ref="E576:W578"/>
    <mergeCell ref="X576:BR578"/>
    <mergeCell ref="E543:AF545"/>
    <mergeCell ref="AI545:AW547"/>
    <mergeCell ref="AX545:BR547"/>
    <mergeCell ref="AI548:AW550"/>
    <mergeCell ref="AX548:BR550"/>
    <mergeCell ref="AI551:AW553"/>
    <mergeCell ref="AX551:BR553"/>
    <mergeCell ref="AI554:AW556"/>
    <mergeCell ref="AX554:BR556"/>
    <mergeCell ref="AQ520:BR522"/>
    <mergeCell ref="F523:AG524"/>
    <mergeCell ref="AK523:BR525"/>
    <mergeCell ref="E531:AW534"/>
    <mergeCell ref="E535:AM537"/>
    <mergeCell ref="AU537:BF539"/>
    <mergeCell ref="BG537:BR539"/>
    <mergeCell ref="AU540:BR542"/>
    <mergeCell ref="E541:T542"/>
    <mergeCell ref="AK526:BR530"/>
    <mergeCell ref="E494:BR495"/>
    <mergeCell ref="E498:BR500"/>
    <mergeCell ref="D502:AA505"/>
    <mergeCell ref="AB502:AE505"/>
    <mergeCell ref="AI502:AS505"/>
    <mergeCell ref="AT502:BE505"/>
    <mergeCell ref="AI506:AS509"/>
    <mergeCell ref="AT506:BE509"/>
    <mergeCell ref="BG506:BR517"/>
    <mergeCell ref="D508:G513"/>
    <mergeCell ref="H508:AA513"/>
    <mergeCell ref="AB508:AE513"/>
    <mergeCell ref="AI510:AS513"/>
    <mergeCell ref="AT510:BE513"/>
    <mergeCell ref="F514:AE515"/>
    <mergeCell ref="AI514:AS517"/>
    <mergeCell ref="AT514:BE517"/>
    <mergeCell ref="E485:W487"/>
    <mergeCell ref="X485:AI487"/>
    <mergeCell ref="AJ485:AM487"/>
    <mergeCell ref="AN485:AY487"/>
    <mergeCell ref="AZ485:BC487"/>
    <mergeCell ref="BD485:BN487"/>
    <mergeCell ref="BO485:BR487"/>
    <mergeCell ref="E488:W490"/>
    <mergeCell ref="E491:W493"/>
    <mergeCell ref="X488:BR490"/>
    <mergeCell ref="X491:BR493"/>
    <mergeCell ref="E470:W472"/>
    <mergeCell ref="X470:BR472"/>
    <mergeCell ref="E473:W475"/>
    <mergeCell ref="X473:BR478"/>
    <mergeCell ref="E476:W478"/>
    <mergeCell ref="E479:W481"/>
    <mergeCell ref="X479:BF481"/>
    <mergeCell ref="BG479:BR481"/>
    <mergeCell ref="E482:W484"/>
    <mergeCell ref="X482:AM484"/>
    <mergeCell ref="AN482:BR484"/>
    <mergeCell ref="AI451:AW453"/>
    <mergeCell ref="AX451:BR453"/>
    <mergeCell ref="AI454:AW456"/>
    <mergeCell ref="AX454:BR456"/>
    <mergeCell ref="E459:AW460"/>
    <mergeCell ref="C462:BR463"/>
    <mergeCell ref="E464:W466"/>
    <mergeCell ref="E467:W469"/>
    <mergeCell ref="X464:BR466"/>
    <mergeCell ref="X467:BR469"/>
    <mergeCell ref="E437:AF439"/>
    <mergeCell ref="AI439:AW441"/>
    <mergeCell ref="AX439:BR441"/>
    <mergeCell ref="AI442:AW444"/>
    <mergeCell ref="AX442:BR444"/>
    <mergeCell ref="AI445:AW447"/>
    <mergeCell ref="AX445:BR447"/>
    <mergeCell ref="AI448:AW450"/>
    <mergeCell ref="AX448:BR450"/>
    <mergeCell ref="AQ414:BR416"/>
    <mergeCell ref="F417:AG418"/>
    <mergeCell ref="AK417:BR419"/>
    <mergeCell ref="AK420:BR424"/>
    <mergeCell ref="E425:AW428"/>
    <mergeCell ref="E429:AM431"/>
    <mergeCell ref="AU431:BF433"/>
    <mergeCell ref="BG431:BR433"/>
    <mergeCell ref="AU434:BR436"/>
    <mergeCell ref="E435:T436"/>
    <mergeCell ref="D396:AA399"/>
    <mergeCell ref="AB396:AE399"/>
    <mergeCell ref="AI396:AS399"/>
    <mergeCell ref="AT396:BE399"/>
    <mergeCell ref="AI400:AS403"/>
    <mergeCell ref="AT400:BE403"/>
    <mergeCell ref="BG400:BR411"/>
    <mergeCell ref="D402:G407"/>
    <mergeCell ref="H402:AA407"/>
    <mergeCell ref="AB402:AE407"/>
    <mergeCell ref="AI404:AS407"/>
    <mergeCell ref="AT404:BE407"/>
    <mergeCell ref="F408:AE409"/>
    <mergeCell ref="AI408:AS411"/>
    <mergeCell ref="AT408:BE411"/>
    <mergeCell ref="E382:W384"/>
    <mergeCell ref="E385:W387"/>
    <mergeCell ref="E388:BR389"/>
    <mergeCell ref="E392:BR394"/>
    <mergeCell ref="E379:W381"/>
    <mergeCell ref="X379:AI381"/>
    <mergeCell ref="AJ379:AM381"/>
    <mergeCell ref="AN379:AY381"/>
    <mergeCell ref="X382:BR384"/>
    <mergeCell ref="X385:BR387"/>
    <mergeCell ref="E367:W369"/>
    <mergeCell ref="X367:BR372"/>
    <mergeCell ref="E370:W372"/>
    <mergeCell ref="X358:BR360"/>
    <mergeCell ref="X361:BR363"/>
    <mergeCell ref="AZ379:BC381"/>
    <mergeCell ref="BD379:BN381"/>
    <mergeCell ref="E373:W375"/>
    <mergeCell ref="X373:BF375"/>
    <mergeCell ref="BG373:BR375"/>
    <mergeCell ref="E376:W378"/>
    <mergeCell ref="X376:AM378"/>
    <mergeCell ref="AN376:BR378"/>
    <mergeCell ref="BO379:BR381"/>
    <mergeCell ref="AI345:AW347"/>
    <mergeCell ref="AX345:BR347"/>
    <mergeCell ref="AI348:AW350"/>
    <mergeCell ref="AX348:BR350"/>
    <mergeCell ref="E353:AW354"/>
    <mergeCell ref="C356:BR357"/>
    <mergeCell ref="E358:W360"/>
    <mergeCell ref="E361:W363"/>
    <mergeCell ref="E364:W366"/>
    <mergeCell ref="X364:BR366"/>
    <mergeCell ref="E331:AF333"/>
    <mergeCell ref="AI333:AW335"/>
    <mergeCell ref="AX333:BR335"/>
    <mergeCell ref="AI336:AW338"/>
    <mergeCell ref="AX336:BR338"/>
    <mergeCell ref="AI339:AW341"/>
    <mergeCell ref="AX339:BR341"/>
    <mergeCell ref="AI342:AW344"/>
    <mergeCell ref="AX342:BR344"/>
    <mergeCell ref="AP308:BQ310"/>
    <mergeCell ref="E311:AF312"/>
    <mergeCell ref="AJ311:BQ313"/>
    <mergeCell ref="AJ314:BQ318"/>
    <mergeCell ref="E319:AW322"/>
    <mergeCell ref="E323:AM325"/>
    <mergeCell ref="AU325:BF327"/>
    <mergeCell ref="BG325:BR327"/>
    <mergeCell ref="AU328:BR330"/>
    <mergeCell ref="E329:T330"/>
    <mergeCell ref="D282:BQ283"/>
    <mergeCell ref="D286:BQ288"/>
    <mergeCell ref="C290:Z293"/>
    <mergeCell ref="AA290:AD293"/>
    <mergeCell ref="AH290:AR293"/>
    <mergeCell ref="AS290:BD293"/>
    <mergeCell ref="AH294:AR297"/>
    <mergeCell ref="AS294:BD297"/>
    <mergeCell ref="BF294:BQ305"/>
    <mergeCell ref="C296:F301"/>
    <mergeCell ref="G296:Z301"/>
    <mergeCell ref="AA296:AD301"/>
    <mergeCell ref="AH298:AR301"/>
    <mergeCell ref="AS298:BD301"/>
    <mergeCell ref="E302:AD303"/>
    <mergeCell ref="AH302:AR305"/>
    <mergeCell ref="AS302:BD305"/>
    <mergeCell ref="D273:V275"/>
    <mergeCell ref="W273:AH275"/>
    <mergeCell ref="AI273:AL275"/>
    <mergeCell ref="AM273:AX275"/>
    <mergeCell ref="AY273:BB275"/>
    <mergeCell ref="BC273:BM275"/>
    <mergeCell ref="BN273:BQ275"/>
    <mergeCell ref="D276:V278"/>
    <mergeCell ref="D279:V281"/>
    <mergeCell ref="W276:BQ278"/>
    <mergeCell ref="W279:BQ281"/>
    <mergeCell ref="D258:V260"/>
    <mergeCell ref="W258:BQ260"/>
    <mergeCell ref="D261:V263"/>
    <mergeCell ref="W261:BQ266"/>
    <mergeCell ref="D264:V266"/>
    <mergeCell ref="D267:V269"/>
    <mergeCell ref="W267:BE269"/>
    <mergeCell ref="BF267:BQ269"/>
    <mergeCell ref="D270:V272"/>
    <mergeCell ref="W270:AL272"/>
    <mergeCell ref="AM270:BQ272"/>
    <mergeCell ref="AH239:AV241"/>
    <mergeCell ref="AW239:BQ241"/>
    <mergeCell ref="AH242:AV244"/>
    <mergeCell ref="AW242:BQ244"/>
    <mergeCell ref="D247:AV248"/>
    <mergeCell ref="B250:BQ251"/>
    <mergeCell ref="D252:V254"/>
    <mergeCell ref="D255:V257"/>
    <mergeCell ref="W252:BQ254"/>
    <mergeCell ref="W255:BQ257"/>
    <mergeCell ref="D225:AE227"/>
    <mergeCell ref="AH227:AV229"/>
    <mergeCell ref="AW227:BQ229"/>
    <mergeCell ref="AH230:AV232"/>
    <mergeCell ref="AW230:BQ232"/>
    <mergeCell ref="AH233:AV235"/>
    <mergeCell ref="AW233:BQ235"/>
    <mergeCell ref="AH236:AV238"/>
    <mergeCell ref="AW236:BQ238"/>
    <mergeCell ref="AP202:BQ204"/>
    <mergeCell ref="E205:AF206"/>
    <mergeCell ref="AJ205:BQ207"/>
    <mergeCell ref="AJ208:BQ212"/>
    <mergeCell ref="D213:AV216"/>
    <mergeCell ref="D217:AL219"/>
    <mergeCell ref="AT219:BE221"/>
    <mergeCell ref="BF219:BQ221"/>
    <mergeCell ref="AT222:BQ224"/>
    <mergeCell ref="D223:S224"/>
    <mergeCell ref="C184:Z187"/>
    <mergeCell ref="AA184:AD187"/>
    <mergeCell ref="AH184:AR187"/>
    <mergeCell ref="AS184:BD187"/>
    <mergeCell ref="AH188:AR191"/>
    <mergeCell ref="AS188:BD191"/>
    <mergeCell ref="BF188:BQ199"/>
    <mergeCell ref="C190:F195"/>
    <mergeCell ref="G190:Z195"/>
    <mergeCell ref="AA190:AD195"/>
    <mergeCell ref="AH192:AR195"/>
    <mergeCell ref="AS192:BD195"/>
    <mergeCell ref="E196:AD197"/>
    <mergeCell ref="AH196:AR199"/>
    <mergeCell ref="AS196:BD199"/>
    <mergeCell ref="D170:V172"/>
    <mergeCell ref="D173:V175"/>
    <mergeCell ref="D176:BQ177"/>
    <mergeCell ref="D180:BQ182"/>
    <mergeCell ref="D167:V169"/>
    <mergeCell ref="W167:AH169"/>
    <mergeCell ref="AI167:AL169"/>
    <mergeCell ref="AM167:AX169"/>
    <mergeCell ref="W170:BQ172"/>
    <mergeCell ref="W173:BQ175"/>
    <mergeCell ref="D155:V157"/>
    <mergeCell ref="W155:BQ160"/>
    <mergeCell ref="D158:V160"/>
    <mergeCell ref="W146:BQ148"/>
    <mergeCell ref="W149:BQ151"/>
    <mergeCell ref="AY167:BB169"/>
    <mergeCell ref="BC167:BM169"/>
    <mergeCell ref="D161:V163"/>
    <mergeCell ref="W161:BE163"/>
    <mergeCell ref="BF161:BQ163"/>
    <mergeCell ref="D164:V166"/>
    <mergeCell ref="W164:AL166"/>
    <mergeCell ref="AM164:BQ166"/>
    <mergeCell ref="BN167:BQ169"/>
    <mergeCell ref="AH133:AV135"/>
    <mergeCell ref="AW133:BQ135"/>
    <mergeCell ref="AH136:AV138"/>
    <mergeCell ref="AW136:BQ138"/>
    <mergeCell ref="D141:AV142"/>
    <mergeCell ref="B144:BQ145"/>
    <mergeCell ref="D146:V148"/>
    <mergeCell ref="D149:V151"/>
    <mergeCell ref="D152:V154"/>
    <mergeCell ref="W152:BQ154"/>
    <mergeCell ref="D119:AE121"/>
    <mergeCell ref="AH121:AV123"/>
    <mergeCell ref="AW121:BQ123"/>
    <mergeCell ref="AH124:AV126"/>
    <mergeCell ref="AW124:BQ126"/>
    <mergeCell ref="AH127:AV129"/>
    <mergeCell ref="AW127:BQ129"/>
    <mergeCell ref="AH130:AV132"/>
    <mergeCell ref="AW130:BQ132"/>
    <mergeCell ref="AP96:BQ98"/>
    <mergeCell ref="E99:AF100"/>
    <mergeCell ref="AJ99:BQ101"/>
    <mergeCell ref="AJ102:BQ106"/>
    <mergeCell ref="D107:AV110"/>
    <mergeCell ref="D111:AL113"/>
    <mergeCell ref="AT113:BE115"/>
    <mergeCell ref="BF113:BQ115"/>
    <mergeCell ref="AT116:BQ118"/>
    <mergeCell ref="D117:S118"/>
    <mergeCell ref="AH82:AR85"/>
    <mergeCell ref="AS82:BD85"/>
    <mergeCell ref="BF82:BQ93"/>
    <mergeCell ref="C84:F89"/>
    <mergeCell ref="G84:Z89"/>
    <mergeCell ref="AA84:AD89"/>
    <mergeCell ref="AH86:AR89"/>
    <mergeCell ref="AS86:BD89"/>
    <mergeCell ref="E90:AD91"/>
    <mergeCell ref="AH90:AR93"/>
    <mergeCell ref="AS90:BD93"/>
    <mergeCell ref="D64:V66"/>
    <mergeCell ref="D67:V69"/>
    <mergeCell ref="D70:BQ71"/>
    <mergeCell ref="D74:BQ76"/>
    <mergeCell ref="C78:Z81"/>
    <mergeCell ref="AA78:AD81"/>
    <mergeCell ref="AH78:AR81"/>
    <mergeCell ref="AS78:BD81"/>
    <mergeCell ref="W64:BQ66"/>
    <mergeCell ref="W67:BQ69"/>
    <mergeCell ref="D55:V57"/>
    <mergeCell ref="W55:BE57"/>
    <mergeCell ref="BF55:BQ57"/>
    <mergeCell ref="D58:V60"/>
    <mergeCell ref="W58:AL60"/>
    <mergeCell ref="AM58:BQ60"/>
    <mergeCell ref="D61:V63"/>
    <mergeCell ref="W61:AH63"/>
    <mergeCell ref="AI61:AL63"/>
    <mergeCell ref="AM61:AX63"/>
    <mergeCell ref="AY61:BB63"/>
    <mergeCell ref="BC61:BM63"/>
    <mergeCell ref="BN61:BQ63"/>
    <mergeCell ref="D35:AV36"/>
    <mergeCell ref="B38:BQ39"/>
    <mergeCell ref="D40:V42"/>
    <mergeCell ref="D43:V45"/>
    <mergeCell ref="D46:V48"/>
    <mergeCell ref="W46:BQ48"/>
    <mergeCell ref="W40:BQ42"/>
    <mergeCell ref="W43:BQ45"/>
    <mergeCell ref="D49:V51"/>
    <mergeCell ref="W49:BQ54"/>
    <mergeCell ref="D52:V54"/>
    <mergeCell ref="AH18:AV20"/>
    <mergeCell ref="AW18:BQ20"/>
    <mergeCell ref="AH21:AV23"/>
    <mergeCell ref="AW21:BQ23"/>
    <mergeCell ref="AH24:AV26"/>
    <mergeCell ref="AW24:BQ26"/>
    <mergeCell ref="AH27:AV29"/>
    <mergeCell ref="AW27:BQ29"/>
    <mergeCell ref="AH30:AV32"/>
    <mergeCell ref="AW30:BQ32"/>
    <mergeCell ref="D1:AV4"/>
    <mergeCell ref="D5:AL7"/>
    <mergeCell ref="AT7:BE9"/>
    <mergeCell ref="BF7:BQ9"/>
    <mergeCell ref="AT10:BQ12"/>
    <mergeCell ref="D11:S12"/>
    <mergeCell ref="D13:AE15"/>
    <mergeCell ref="AH15:AV17"/>
    <mergeCell ref="AW15:BQ1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fitToHeight="0" orientation="portrait" blackAndWhite="1" r:id="rId1"/>
  <rowBreaks count="5" manualBreakCount="5">
    <brk id="106" max="16383" man="1"/>
    <brk id="212" max="16383" man="1"/>
    <brk id="318" max="16383" man="1"/>
    <brk id="424" max="16383" man="1"/>
    <brk id="5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17"/>
  <sheetViews>
    <sheetView tabSelected="1" topLeftCell="A500" workbookViewId="0">
      <pane ySplit="1" topLeftCell="A501" activePane="bottomLeft" state="frozen"/>
      <selection activeCell="A500" sqref="A500"/>
      <selection pane="bottomLeft" activeCell="A501" sqref="A501:M517"/>
    </sheetView>
  </sheetViews>
  <sheetFormatPr defaultRowHeight="18.75" x14ac:dyDescent="0.4"/>
  <cols>
    <col min="2" max="2" width="9" style="2"/>
  </cols>
  <sheetData>
    <row r="1" spans="1:4" x14ac:dyDescent="0.4">
      <c r="D1" t="s">
        <v>53</v>
      </c>
    </row>
    <row r="2" spans="1:4" x14ac:dyDescent="0.4">
      <c r="A2">
        <v>5</v>
      </c>
      <c r="B2" s="1">
        <v>9000</v>
      </c>
    </row>
    <row r="3" spans="1:4" x14ac:dyDescent="0.4">
      <c r="A3">
        <v>6</v>
      </c>
      <c r="B3" s="2">
        <v>9000</v>
      </c>
    </row>
    <row r="4" spans="1:4" x14ac:dyDescent="0.4">
      <c r="A4">
        <v>7</v>
      </c>
      <c r="B4" s="2">
        <v>9000</v>
      </c>
    </row>
    <row r="5" spans="1:4" x14ac:dyDescent="0.4">
      <c r="A5">
        <v>8</v>
      </c>
      <c r="B5" s="2">
        <v>9000</v>
      </c>
    </row>
    <row r="6" spans="1:4" x14ac:dyDescent="0.4">
      <c r="A6">
        <v>9</v>
      </c>
      <c r="B6" s="2">
        <v>9000</v>
      </c>
    </row>
    <row r="7" spans="1:4" x14ac:dyDescent="0.4">
      <c r="A7">
        <v>10</v>
      </c>
      <c r="B7" s="2">
        <v>9000</v>
      </c>
    </row>
    <row r="8" spans="1:4" x14ac:dyDescent="0.4">
      <c r="A8">
        <v>11</v>
      </c>
      <c r="B8" s="2">
        <v>9000</v>
      </c>
    </row>
    <row r="9" spans="1:4" x14ac:dyDescent="0.4">
      <c r="A9">
        <v>12</v>
      </c>
      <c r="B9" s="2">
        <v>9000</v>
      </c>
    </row>
    <row r="10" spans="1:4" x14ac:dyDescent="0.4">
      <c r="A10">
        <v>13</v>
      </c>
      <c r="B10" s="2">
        <v>9000</v>
      </c>
    </row>
    <row r="11" spans="1:4" x14ac:dyDescent="0.4">
      <c r="A11">
        <v>14</v>
      </c>
      <c r="B11" s="2">
        <v>9000</v>
      </c>
    </row>
    <row r="12" spans="1:4" x14ac:dyDescent="0.4">
      <c r="A12">
        <v>15</v>
      </c>
      <c r="B12" s="2">
        <v>9000</v>
      </c>
    </row>
    <row r="13" spans="1:4" x14ac:dyDescent="0.4">
      <c r="A13">
        <v>16</v>
      </c>
      <c r="B13" s="2">
        <v>9000</v>
      </c>
    </row>
    <row r="14" spans="1:4" x14ac:dyDescent="0.4">
      <c r="A14">
        <v>17</v>
      </c>
      <c r="B14" s="2">
        <v>9000</v>
      </c>
    </row>
    <row r="15" spans="1:4" x14ac:dyDescent="0.4">
      <c r="A15">
        <v>18</v>
      </c>
      <c r="B15" s="2">
        <v>9000</v>
      </c>
    </row>
    <row r="16" spans="1:4" x14ac:dyDescent="0.4">
      <c r="A16">
        <v>19</v>
      </c>
      <c r="B16" s="2">
        <v>9000</v>
      </c>
    </row>
    <row r="17" spans="1:2" x14ac:dyDescent="0.4">
      <c r="A17">
        <v>20</v>
      </c>
      <c r="B17" s="2">
        <v>9000</v>
      </c>
    </row>
    <row r="18" spans="1:2" x14ac:dyDescent="0.4">
      <c r="A18">
        <v>21</v>
      </c>
      <c r="B18" s="2">
        <v>9000</v>
      </c>
    </row>
    <row r="19" spans="1:2" x14ac:dyDescent="0.4">
      <c r="A19">
        <v>22</v>
      </c>
      <c r="B19" s="2">
        <v>9000</v>
      </c>
    </row>
    <row r="20" spans="1:2" x14ac:dyDescent="0.4">
      <c r="A20">
        <v>23</v>
      </c>
      <c r="B20" s="2">
        <v>9000</v>
      </c>
    </row>
    <row r="21" spans="1:2" x14ac:dyDescent="0.4">
      <c r="A21">
        <v>24</v>
      </c>
      <c r="B21" s="2">
        <v>9000</v>
      </c>
    </row>
    <row r="22" spans="1:2" x14ac:dyDescent="0.4">
      <c r="A22">
        <v>25</v>
      </c>
      <c r="B22" s="2">
        <v>9000</v>
      </c>
    </row>
    <row r="23" spans="1:2" x14ac:dyDescent="0.4">
      <c r="A23">
        <v>26</v>
      </c>
      <c r="B23" s="2">
        <v>9000</v>
      </c>
    </row>
    <row r="24" spans="1:2" x14ac:dyDescent="0.4">
      <c r="A24">
        <v>27</v>
      </c>
      <c r="B24" s="2">
        <v>9000</v>
      </c>
    </row>
    <row r="25" spans="1:2" x14ac:dyDescent="0.4">
      <c r="A25">
        <v>28</v>
      </c>
      <c r="B25" s="2">
        <v>9000</v>
      </c>
    </row>
    <row r="26" spans="1:2" x14ac:dyDescent="0.4">
      <c r="A26">
        <v>29</v>
      </c>
      <c r="B26" s="2">
        <v>9000</v>
      </c>
    </row>
    <row r="27" spans="1:2" x14ac:dyDescent="0.4">
      <c r="A27">
        <v>30</v>
      </c>
      <c r="B27" s="2">
        <v>9000</v>
      </c>
    </row>
    <row r="28" spans="1:2" x14ac:dyDescent="0.4">
      <c r="A28">
        <v>31</v>
      </c>
      <c r="B28" s="2">
        <v>9000</v>
      </c>
    </row>
    <row r="29" spans="1:2" x14ac:dyDescent="0.4">
      <c r="A29">
        <v>32</v>
      </c>
      <c r="B29" s="2">
        <v>9000</v>
      </c>
    </row>
    <row r="30" spans="1:2" x14ac:dyDescent="0.4">
      <c r="A30">
        <v>33</v>
      </c>
      <c r="B30" s="2">
        <v>9000</v>
      </c>
    </row>
    <row r="31" spans="1:2" x14ac:dyDescent="0.4">
      <c r="A31">
        <v>34</v>
      </c>
      <c r="B31" s="2">
        <v>9000</v>
      </c>
    </row>
    <row r="32" spans="1:2" x14ac:dyDescent="0.4">
      <c r="A32">
        <v>35</v>
      </c>
      <c r="B32" s="2">
        <v>9000</v>
      </c>
    </row>
    <row r="33" spans="1:2" x14ac:dyDescent="0.4">
      <c r="A33">
        <v>36</v>
      </c>
      <c r="B33" s="2">
        <v>9000</v>
      </c>
    </row>
    <row r="34" spans="1:2" x14ac:dyDescent="0.4">
      <c r="A34">
        <v>37</v>
      </c>
      <c r="B34" s="2">
        <v>9000</v>
      </c>
    </row>
    <row r="35" spans="1:2" x14ac:dyDescent="0.4">
      <c r="A35">
        <v>38</v>
      </c>
      <c r="B35" s="2">
        <v>9000</v>
      </c>
    </row>
    <row r="36" spans="1:2" x14ac:dyDescent="0.4">
      <c r="A36">
        <v>39</v>
      </c>
      <c r="B36" s="2">
        <v>9000</v>
      </c>
    </row>
    <row r="37" spans="1:2" x14ac:dyDescent="0.4">
      <c r="A37">
        <v>40</v>
      </c>
      <c r="B37" s="2">
        <v>9000</v>
      </c>
    </row>
    <row r="38" spans="1:2" x14ac:dyDescent="0.4">
      <c r="A38">
        <v>41</v>
      </c>
      <c r="B38" s="2">
        <v>9000</v>
      </c>
    </row>
    <row r="39" spans="1:2" x14ac:dyDescent="0.4">
      <c r="A39">
        <v>42</v>
      </c>
      <c r="B39" s="2">
        <v>9000</v>
      </c>
    </row>
    <row r="40" spans="1:2" x14ac:dyDescent="0.4">
      <c r="A40">
        <v>43</v>
      </c>
      <c r="B40" s="2">
        <v>9000</v>
      </c>
    </row>
    <row r="41" spans="1:2" x14ac:dyDescent="0.4">
      <c r="A41">
        <v>44</v>
      </c>
      <c r="B41" s="2">
        <v>9000</v>
      </c>
    </row>
    <row r="42" spans="1:2" x14ac:dyDescent="0.4">
      <c r="A42">
        <v>45</v>
      </c>
      <c r="B42" s="2">
        <v>9000</v>
      </c>
    </row>
    <row r="43" spans="1:2" x14ac:dyDescent="0.4">
      <c r="A43">
        <v>46</v>
      </c>
      <c r="B43" s="2">
        <v>9000</v>
      </c>
    </row>
    <row r="44" spans="1:2" x14ac:dyDescent="0.4">
      <c r="A44">
        <v>47</v>
      </c>
      <c r="B44" s="2">
        <v>9000</v>
      </c>
    </row>
    <row r="45" spans="1:2" x14ac:dyDescent="0.4">
      <c r="A45">
        <v>48</v>
      </c>
      <c r="B45" s="2">
        <v>9000</v>
      </c>
    </row>
    <row r="46" spans="1:2" x14ac:dyDescent="0.4">
      <c r="A46">
        <v>49</v>
      </c>
      <c r="B46" s="2">
        <v>9000</v>
      </c>
    </row>
    <row r="47" spans="1:2" x14ac:dyDescent="0.4">
      <c r="A47">
        <v>50</v>
      </c>
      <c r="B47" s="2">
        <v>9000</v>
      </c>
    </row>
    <row r="48" spans="1:2" x14ac:dyDescent="0.4">
      <c r="A48">
        <v>51</v>
      </c>
      <c r="B48" s="2">
        <v>15000</v>
      </c>
    </row>
    <row r="49" spans="1:2" x14ac:dyDescent="0.4">
      <c r="A49">
        <v>52</v>
      </c>
      <c r="B49" s="2">
        <v>15000</v>
      </c>
    </row>
    <row r="50" spans="1:2" x14ac:dyDescent="0.4">
      <c r="A50">
        <v>53</v>
      </c>
      <c r="B50" s="2">
        <v>15000</v>
      </c>
    </row>
    <row r="51" spans="1:2" x14ac:dyDescent="0.4">
      <c r="A51">
        <v>54</v>
      </c>
      <c r="B51" s="2">
        <v>15000</v>
      </c>
    </row>
    <row r="52" spans="1:2" x14ac:dyDescent="0.4">
      <c r="A52">
        <v>55</v>
      </c>
      <c r="B52" s="2">
        <v>15000</v>
      </c>
    </row>
    <row r="53" spans="1:2" x14ac:dyDescent="0.4">
      <c r="A53">
        <v>56</v>
      </c>
      <c r="B53" s="2">
        <v>15000</v>
      </c>
    </row>
    <row r="54" spans="1:2" x14ac:dyDescent="0.4">
      <c r="A54">
        <v>57</v>
      </c>
      <c r="B54" s="2">
        <v>15000</v>
      </c>
    </row>
    <row r="55" spans="1:2" x14ac:dyDescent="0.4">
      <c r="A55">
        <v>58</v>
      </c>
      <c r="B55" s="2">
        <v>15000</v>
      </c>
    </row>
    <row r="56" spans="1:2" x14ac:dyDescent="0.4">
      <c r="A56">
        <v>59</v>
      </c>
      <c r="B56" s="2">
        <v>15000</v>
      </c>
    </row>
    <row r="57" spans="1:2" x14ac:dyDescent="0.4">
      <c r="A57">
        <v>60</v>
      </c>
      <c r="B57" s="2">
        <v>15000</v>
      </c>
    </row>
    <row r="58" spans="1:2" x14ac:dyDescent="0.4">
      <c r="A58">
        <v>61</v>
      </c>
      <c r="B58" s="2">
        <v>15000</v>
      </c>
    </row>
    <row r="59" spans="1:2" x14ac:dyDescent="0.4">
      <c r="A59">
        <v>62</v>
      </c>
      <c r="B59" s="2">
        <v>15000</v>
      </c>
    </row>
    <row r="60" spans="1:2" x14ac:dyDescent="0.4">
      <c r="A60">
        <v>63</v>
      </c>
      <c r="B60" s="2">
        <v>15000</v>
      </c>
    </row>
    <row r="61" spans="1:2" x14ac:dyDescent="0.4">
      <c r="A61">
        <v>64</v>
      </c>
      <c r="B61" s="2">
        <v>15000</v>
      </c>
    </row>
    <row r="62" spans="1:2" x14ac:dyDescent="0.4">
      <c r="A62">
        <v>65</v>
      </c>
      <c r="B62" s="2">
        <v>15000</v>
      </c>
    </row>
    <row r="63" spans="1:2" x14ac:dyDescent="0.4">
      <c r="A63">
        <v>66</v>
      </c>
      <c r="B63" s="2">
        <v>15000</v>
      </c>
    </row>
    <row r="64" spans="1:2" x14ac:dyDescent="0.4">
      <c r="A64">
        <v>67</v>
      </c>
      <c r="B64" s="2">
        <v>15000</v>
      </c>
    </row>
    <row r="65" spans="1:2" x14ac:dyDescent="0.4">
      <c r="A65">
        <v>68</v>
      </c>
      <c r="B65" s="2">
        <v>15000</v>
      </c>
    </row>
    <row r="66" spans="1:2" x14ac:dyDescent="0.4">
      <c r="A66">
        <v>69</v>
      </c>
      <c r="B66" s="2">
        <v>15000</v>
      </c>
    </row>
    <row r="67" spans="1:2" x14ac:dyDescent="0.4">
      <c r="A67">
        <v>70</v>
      </c>
      <c r="B67" s="2">
        <v>15000</v>
      </c>
    </row>
    <row r="68" spans="1:2" x14ac:dyDescent="0.4">
      <c r="A68">
        <v>71</v>
      </c>
      <c r="B68" s="2">
        <v>15000</v>
      </c>
    </row>
    <row r="69" spans="1:2" x14ac:dyDescent="0.4">
      <c r="A69">
        <v>72</v>
      </c>
      <c r="B69" s="2">
        <v>15000</v>
      </c>
    </row>
    <row r="70" spans="1:2" x14ac:dyDescent="0.4">
      <c r="A70">
        <v>73</v>
      </c>
      <c r="B70" s="2">
        <v>15000</v>
      </c>
    </row>
    <row r="71" spans="1:2" x14ac:dyDescent="0.4">
      <c r="A71">
        <v>74</v>
      </c>
      <c r="B71" s="2">
        <v>15000</v>
      </c>
    </row>
    <row r="72" spans="1:2" x14ac:dyDescent="0.4">
      <c r="A72">
        <v>75</v>
      </c>
      <c r="B72" s="2">
        <v>15000</v>
      </c>
    </row>
    <row r="73" spans="1:2" x14ac:dyDescent="0.4">
      <c r="A73">
        <v>76</v>
      </c>
      <c r="B73" s="2">
        <v>15000</v>
      </c>
    </row>
    <row r="74" spans="1:2" x14ac:dyDescent="0.4">
      <c r="A74">
        <v>77</v>
      </c>
      <c r="B74" s="2">
        <v>15000</v>
      </c>
    </row>
    <row r="75" spans="1:2" x14ac:dyDescent="0.4">
      <c r="A75">
        <v>78</v>
      </c>
      <c r="B75" s="2">
        <v>15000</v>
      </c>
    </row>
    <row r="76" spans="1:2" x14ac:dyDescent="0.4">
      <c r="A76">
        <v>79</v>
      </c>
      <c r="B76" s="2">
        <v>15000</v>
      </c>
    </row>
    <row r="77" spans="1:2" x14ac:dyDescent="0.4">
      <c r="A77">
        <v>80</v>
      </c>
      <c r="B77" s="2">
        <v>15000</v>
      </c>
    </row>
    <row r="78" spans="1:2" x14ac:dyDescent="0.4">
      <c r="A78">
        <v>81</v>
      </c>
      <c r="B78" s="2">
        <v>15000</v>
      </c>
    </row>
    <row r="79" spans="1:2" x14ac:dyDescent="0.4">
      <c r="A79">
        <v>82</v>
      </c>
      <c r="B79" s="2">
        <v>15000</v>
      </c>
    </row>
    <row r="80" spans="1:2" x14ac:dyDescent="0.4">
      <c r="A80">
        <v>83</v>
      </c>
      <c r="B80" s="2">
        <v>15000</v>
      </c>
    </row>
    <row r="81" spans="1:2" x14ac:dyDescent="0.4">
      <c r="A81">
        <v>84</v>
      </c>
      <c r="B81" s="2">
        <v>15000</v>
      </c>
    </row>
    <row r="82" spans="1:2" x14ac:dyDescent="0.4">
      <c r="A82">
        <v>85</v>
      </c>
      <c r="B82" s="2">
        <v>15000</v>
      </c>
    </row>
    <row r="83" spans="1:2" x14ac:dyDescent="0.4">
      <c r="A83">
        <v>86</v>
      </c>
      <c r="B83" s="2">
        <v>15000</v>
      </c>
    </row>
    <row r="84" spans="1:2" x14ac:dyDescent="0.4">
      <c r="A84">
        <v>87</v>
      </c>
      <c r="B84" s="2">
        <v>15000</v>
      </c>
    </row>
    <row r="85" spans="1:2" x14ac:dyDescent="0.4">
      <c r="A85">
        <v>88</v>
      </c>
      <c r="B85" s="2">
        <v>15000</v>
      </c>
    </row>
    <row r="86" spans="1:2" x14ac:dyDescent="0.4">
      <c r="A86">
        <v>89</v>
      </c>
      <c r="B86" s="2">
        <v>15000</v>
      </c>
    </row>
    <row r="87" spans="1:2" x14ac:dyDescent="0.4">
      <c r="A87">
        <v>90</v>
      </c>
      <c r="B87" s="2">
        <v>15000</v>
      </c>
    </row>
    <row r="88" spans="1:2" x14ac:dyDescent="0.4">
      <c r="A88">
        <v>91</v>
      </c>
      <c r="B88" s="2">
        <v>15000</v>
      </c>
    </row>
    <row r="89" spans="1:2" x14ac:dyDescent="0.4">
      <c r="A89">
        <v>92</v>
      </c>
      <c r="B89" s="2">
        <v>15000</v>
      </c>
    </row>
    <row r="90" spans="1:2" x14ac:dyDescent="0.4">
      <c r="A90">
        <v>93</v>
      </c>
      <c r="B90" s="2">
        <v>15000</v>
      </c>
    </row>
    <row r="91" spans="1:2" x14ac:dyDescent="0.4">
      <c r="A91">
        <v>94</v>
      </c>
      <c r="B91" s="2">
        <v>15000</v>
      </c>
    </row>
    <row r="92" spans="1:2" x14ac:dyDescent="0.4">
      <c r="A92">
        <v>95</v>
      </c>
      <c r="B92" s="2">
        <v>15000</v>
      </c>
    </row>
    <row r="93" spans="1:2" x14ac:dyDescent="0.4">
      <c r="A93">
        <v>96</v>
      </c>
      <c r="B93" s="2">
        <v>15000</v>
      </c>
    </row>
    <row r="94" spans="1:2" x14ac:dyDescent="0.4">
      <c r="A94">
        <v>97</v>
      </c>
      <c r="B94" s="2">
        <v>15000</v>
      </c>
    </row>
    <row r="95" spans="1:2" x14ac:dyDescent="0.4">
      <c r="A95">
        <v>98</v>
      </c>
      <c r="B95" s="2">
        <v>15000</v>
      </c>
    </row>
    <row r="96" spans="1:2" x14ac:dyDescent="0.4">
      <c r="A96">
        <v>99</v>
      </c>
      <c r="B96" s="2">
        <v>15000</v>
      </c>
    </row>
    <row r="97" spans="1:2" x14ac:dyDescent="0.4">
      <c r="A97">
        <v>100</v>
      </c>
      <c r="B97" s="2">
        <v>15000</v>
      </c>
    </row>
    <row r="98" spans="1:2" x14ac:dyDescent="0.4">
      <c r="A98">
        <v>101</v>
      </c>
      <c r="B98" s="2">
        <v>15000</v>
      </c>
    </row>
    <row r="99" spans="1:2" x14ac:dyDescent="0.4">
      <c r="A99">
        <v>102</v>
      </c>
      <c r="B99" s="2">
        <v>15000</v>
      </c>
    </row>
    <row r="100" spans="1:2" x14ac:dyDescent="0.4">
      <c r="A100">
        <v>103</v>
      </c>
      <c r="B100" s="2">
        <v>15000</v>
      </c>
    </row>
    <row r="101" spans="1:2" x14ac:dyDescent="0.4">
      <c r="A101">
        <v>104</v>
      </c>
      <c r="B101" s="2">
        <v>15000</v>
      </c>
    </row>
    <row r="102" spans="1:2" x14ac:dyDescent="0.4">
      <c r="A102">
        <v>105</v>
      </c>
      <c r="B102" s="2">
        <v>15000</v>
      </c>
    </row>
    <row r="103" spans="1:2" x14ac:dyDescent="0.4">
      <c r="A103">
        <v>106</v>
      </c>
      <c r="B103" s="2">
        <v>15000</v>
      </c>
    </row>
    <row r="104" spans="1:2" x14ac:dyDescent="0.4">
      <c r="A104">
        <v>107</v>
      </c>
      <c r="B104" s="2">
        <v>15000</v>
      </c>
    </row>
    <row r="105" spans="1:2" x14ac:dyDescent="0.4">
      <c r="A105">
        <v>108</v>
      </c>
      <c r="B105" s="2">
        <v>15000</v>
      </c>
    </row>
    <row r="106" spans="1:2" x14ac:dyDescent="0.4">
      <c r="A106">
        <v>109</v>
      </c>
      <c r="B106" s="2">
        <v>15000</v>
      </c>
    </row>
    <row r="107" spans="1:2" x14ac:dyDescent="0.4">
      <c r="A107">
        <v>110</v>
      </c>
      <c r="B107" s="2">
        <v>15000</v>
      </c>
    </row>
    <row r="108" spans="1:2" x14ac:dyDescent="0.4">
      <c r="A108">
        <v>111</v>
      </c>
      <c r="B108" s="2">
        <v>15000</v>
      </c>
    </row>
    <row r="109" spans="1:2" x14ac:dyDescent="0.4">
      <c r="A109">
        <v>112</v>
      </c>
      <c r="B109" s="2">
        <v>15000</v>
      </c>
    </row>
    <row r="110" spans="1:2" x14ac:dyDescent="0.4">
      <c r="A110">
        <v>113</v>
      </c>
      <c r="B110" s="2">
        <v>15000</v>
      </c>
    </row>
    <row r="111" spans="1:2" x14ac:dyDescent="0.4">
      <c r="A111">
        <v>114</v>
      </c>
      <c r="B111" s="2">
        <v>15000</v>
      </c>
    </row>
    <row r="112" spans="1:2" x14ac:dyDescent="0.4">
      <c r="A112">
        <v>115</v>
      </c>
      <c r="B112" s="2">
        <v>15000</v>
      </c>
    </row>
    <row r="113" spans="1:2" x14ac:dyDescent="0.4">
      <c r="A113">
        <v>116</v>
      </c>
      <c r="B113" s="2">
        <v>15000</v>
      </c>
    </row>
    <row r="114" spans="1:2" x14ac:dyDescent="0.4">
      <c r="A114">
        <v>117</v>
      </c>
      <c r="B114" s="2">
        <v>15000</v>
      </c>
    </row>
    <row r="115" spans="1:2" x14ac:dyDescent="0.4">
      <c r="A115">
        <v>118</v>
      </c>
      <c r="B115" s="2">
        <v>15000</v>
      </c>
    </row>
    <row r="116" spans="1:2" x14ac:dyDescent="0.4">
      <c r="A116">
        <v>119</v>
      </c>
      <c r="B116" s="2">
        <v>15000</v>
      </c>
    </row>
    <row r="117" spans="1:2" x14ac:dyDescent="0.4">
      <c r="A117">
        <v>120</v>
      </c>
      <c r="B117" s="2">
        <v>15000</v>
      </c>
    </row>
    <row r="118" spans="1:2" x14ac:dyDescent="0.4">
      <c r="A118">
        <v>121</v>
      </c>
      <c r="B118" s="2">
        <v>15000</v>
      </c>
    </row>
    <row r="119" spans="1:2" x14ac:dyDescent="0.4">
      <c r="A119">
        <v>122</v>
      </c>
      <c r="B119" s="2">
        <v>15000</v>
      </c>
    </row>
    <row r="120" spans="1:2" x14ac:dyDescent="0.4">
      <c r="A120">
        <v>123</v>
      </c>
      <c r="B120" s="2">
        <v>15000</v>
      </c>
    </row>
    <row r="121" spans="1:2" x14ac:dyDescent="0.4">
      <c r="A121">
        <v>124</v>
      </c>
      <c r="B121" s="2">
        <v>15000</v>
      </c>
    </row>
    <row r="122" spans="1:2" x14ac:dyDescent="0.4">
      <c r="A122">
        <v>125</v>
      </c>
      <c r="B122" s="2">
        <v>15000</v>
      </c>
    </row>
    <row r="123" spans="1:2" x14ac:dyDescent="0.4">
      <c r="A123">
        <v>126</v>
      </c>
      <c r="B123" s="2">
        <v>15000</v>
      </c>
    </row>
    <row r="124" spans="1:2" x14ac:dyDescent="0.4">
      <c r="A124">
        <v>127</v>
      </c>
      <c r="B124" s="2">
        <v>15000</v>
      </c>
    </row>
    <row r="125" spans="1:2" x14ac:dyDescent="0.4">
      <c r="A125">
        <v>128</v>
      </c>
      <c r="B125" s="2">
        <v>15000</v>
      </c>
    </row>
    <row r="126" spans="1:2" x14ac:dyDescent="0.4">
      <c r="A126">
        <v>129</v>
      </c>
      <c r="B126" s="2">
        <v>15000</v>
      </c>
    </row>
    <row r="127" spans="1:2" x14ac:dyDescent="0.4">
      <c r="A127">
        <v>130</v>
      </c>
      <c r="B127" s="2">
        <v>15000</v>
      </c>
    </row>
    <row r="128" spans="1:2" x14ac:dyDescent="0.4">
      <c r="A128">
        <v>131</v>
      </c>
      <c r="B128" s="2">
        <v>15000</v>
      </c>
    </row>
    <row r="129" spans="1:2" x14ac:dyDescent="0.4">
      <c r="A129">
        <v>132</v>
      </c>
      <c r="B129" s="2">
        <v>15000</v>
      </c>
    </row>
    <row r="130" spans="1:2" x14ac:dyDescent="0.4">
      <c r="A130">
        <v>133</v>
      </c>
      <c r="B130" s="2">
        <v>15000</v>
      </c>
    </row>
    <row r="131" spans="1:2" x14ac:dyDescent="0.4">
      <c r="A131">
        <v>134</v>
      </c>
      <c r="B131" s="2">
        <v>15000</v>
      </c>
    </row>
    <row r="132" spans="1:2" x14ac:dyDescent="0.4">
      <c r="A132">
        <v>135</v>
      </c>
      <c r="B132" s="2">
        <v>15000</v>
      </c>
    </row>
    <row r="133" spans="1:2" x14ac:dyDescent="0.4">
      <c r="A133">
        <v>136</v>
      </c>
      <c r="B133" s="2">
        <v>15000</v>
      </c>
    </row>
    <row r="134" spans="1:2" x14ac:dyDescent="0.4">
      <c r="A134">
        <v>137</v>
      </c>
      <c r="B134" s="2">
        <v>15000</v>
      </c>
    </row>
    <row r="135" spans="1:2" x14ac:dyDescent="0.4">
      <c r="A135">
        <v>138</v>
      </c>
      <c r="B135" s="2">
        <v>15000</v>
      </c>
    </row>
    <row r="136" spans="1:2" x14ac:dyDescent="0.4">
      <c r="A136">
        <v>139</v>
      </c>
      <c r="B136" s="2">
        <v>15000</v>
      </c>
    </row>
    <row r="137" spans="1:2" x14ac:dyDescent="0.4">
      <c r="A137">
        <v>140</v>
      </c>
      <c r="B137" s="2">
        <v>15000</v>
      </c>
    </row>
    <row r="138" spans="1:2" x14ac:dyDescent="0.4">
      <c r="A138">
        <v>141</v>
      </c>
      <c r="B138" s="2">
        <v>15000</v>
      </c>
    </row>
    <row r="139" spans="1:2" x14ac:dyDescent="0.4">
      <c r="A139">
        <v>142</v>
      </c>
      <c r="B139" s="2">
        <v>15000</v>
      </c>
    </row>
    <row r="140" spans="1:2" x14ac:dyDescent="0.4">
      <c r="A140">
        <v>143</v>
      </c>
      <c r="B140" s="2">
        <v>15000</v>
      </c>
    </row>
    <row r="141" spans="1:2" x14ac:dyDescent="0.4">
      <c r="A141">
        <v>144</v>
      </c>
      <c r="B141" s="2">
        <v>15000</v>
      </c>
    </row>
    <row r="142" spans="1:2" x14ac:dyDescent="0.4">
      <c r="A142">
        <v>145</v>
      </c>
      <c r="B142" s="2">
        <v>15000</v>
      </c>
    </row>
    <row r="143" spans="1:2" x14ac:dyDescent="0.4">
      <c r="A143">
        <v>146</v>
      </c>
      <c r="B143" s="2">
        <v>15000</v>
      </c>
    </row>
    <row r="144" spans="1:2" x14ac:dyDescent="0.4">
      <c r="A144">
        <v>147</v>
      </c>
      <c r="B144" s="2">
        <v>15000</v>
      </c>
    </row>
    <row r="145" spans="1:2" x14ac:dyDescent="0.4">
      <c r="A145">
        <v>148</v>
      </c>
      <c r="B145" s="2">
        <v>15000</v>
      </c>
    </row>
    <row r="146" spans="1:2" x14ac:dyDescent="0.4">
      <c r="A146">
        <v>149</v>
      </c>
      <c r="B146" s="2">
        <v>15000</v>
      </c>
    </row>
    <row r="147" spans="1:2" x14ac:dyDescent="0.4">
      <c r="A147">
        <v>150</v>
      </c>
      <c r="B147" s="2">
        <v>15000</v>
      </c>
    </row>
    <row r="148" spans="1:2" x14ac:dyDescent="0.4">
      <c r="A148">
        <v>151</v>
      </c>
      <c r="B148" s="2">
        <v>15000</v>
      </c>
    </row>
    <row r="149" spans="1:2" x14ac:dyDescent="0.4">
      <c r="A149">
        <v>152</v>
      </c>
      <c r="B149" s="2">
        <v>15000</v>
      </c>
    </row>
    <row r="150" spans="1:2" x14ac:dyDescent="0.4">
      <c r="A150">
        <v>153</v>
      </c>
      <c r="B150" s="2">
        <v>15000</v>
      </c>
    </row>
    <row r="151" spans="1:2" x14ac:dyDescent="0.4">
      <c r="A151">
        <v>154</v>
      </c>
      <c r="B151" s="2">
        <v>15000</v>
      </c>
    </row>
    <row r="152" spans="1:2" x14ac:dyDescent="0.4">
      <c r="A152">
        <v>155</v>
      </c>
      <c r="B152" s="2">
        <v>15000</v>
      </c>
    </row>
    <row r="153" spans="1:2" x14ac:dyDescent="0.4">
      <c r="A153">
        <v>156</v>
      </c>
      <c r="B153" s="2">
        <v>15000</v>
      </c>
    </row>
    <row r="154" spans="1:2" x14ac:dyDescent="0.4">
      <c r="A154">
        <v>157</v>
      </c>
      <c r="B154" s="2">
        <v>15000</v>
      </c>
    </row>
    <row r="155" spans="1:2" x14ac:dyDescent="0.4">
      <c r="A155">
        <v>158</v>
      </c>
      <c r="B155" s="2">
        <v>15000</v>
      </c>
    </row>
    <row r="156" spans="1:2" x14ac:dyDescent="0.4">
      <c r="A156">
        <v>159</v>
      </c>
      <c r="B156" s="2">
        <v>15000</v>
      </c>
    </row>
    <row r="157" spans="1:2" x14ac:dyDescent="0.4">
      <c r="A157">
        <v>160</v>
      </c>
      <c r="B157" s="2">
        <v>15000</v>
      </c>
    </row>
    <row r="158" spans="1:2" x14ac:dyDescent="0.4">
      <c r="A158">
        <v>161</v>
      </c>
      <c r="B158" s="2">
        <v>15000</v>
      </c>
    </row>
    <row r="159" spans="1:2" x14ac:dyDescent="0.4">
      <c r="A159">
        <v>162</v>
      </c>
      <c r="B159" s="2">
        <v>15000</v>
      </c>
    </row>
    <row r="160" spans="1:2" x14ac:dyDescent="0.4">
      <c r="A160">
        <v>163</v>
      </c>
      <c r="B160" s="2">
        <v>15000</v>
      </c>
    </row>
    <row r="161" spans="1:2" x14ac:dyDescent="0.4">
      <c r="A161">
        <v>164</v>
      </c>
      <c r="B161" s="2">
        <v>15000</v>
      </c>
    </row>
    <row r="162" spans="1:2" x14ac:dyDescent="0.4">
      <c r="A162">
        <v>165</v>
      </c>
      <c r="B162" s="2">
        <v>15000</v>
      </c>
    </row>
    <row r="163" spans="1:2" x14ac:dyDescent="0.4">
      <c r="A163">
        <v>166</v>
      </c>
      <c r="B163" s="2">
        <v>15000</v>
      </c>
    </row>
    <row r="164" spans="1:2" x14ac:dyDescent="0.4">
      <c r="A164">
        <v>167</v>
      </c>
      <c r="B164" s="2">
        <v>15000</v>
      </c>
    </row>
    <row r="165" spans="1:2" x14ac:dyDescent="0.4">
      <c r="A165">
        <v>168</v>
      </c>
      <c r="B165" s="2">
        <v>15000</v>
      </c>
    </row>
    <row r="166" spans="1:2" x14ac:dyDescent="0.4">
      <c r="A166">
        <v>169</v>
      </c>
      <c r="B166" s="2">
        <v>15000</v>
      </c>
    </row>
    <row r="167" spans="1:2" x14ac:dyDescent="0.4">
      <c r="A167">
        <v>170</v>
      </c>
      <c r="B167" s="2">
        <v>15000</v>
      </c>
    </row>
    <row r="168" spans="1:2" x14ac:dyDescent="0.4">
      <c r="A168">
        <v>171</v>
      </c>
      <c r="B168" s="2">
        <v>15000</v>
      </c>
    </row>
    <row r="169" spans="1:2" x14ac:dyDescent="0.4">
      <c r="A169">
        <v>172</v>
      </c>
      <c r="B169" s="2">
        <v>15000</v>
      </c>
    </row>
    <row r="170" spans="1:2" x14ac:dyDescent="0.4">
      <c r="A170">
        <v>173</v>
      </c>
      <c r="B170" s="2">
        <v>15000</v>
      </c>
    </row>
    <row r="171" spans="1:2" x14ac:dyDescent="0.4">
      <c r="A171">
        <v>174</v>
      </c>
      <c r="B171" s="2">
        <v>15000</v>
      </c>
    </row>
    <row r="172" spans="1:2" x14ac:dyDescent="0.4">
      <c r="A172">
        <v>175</v>
      </c>
      <c r="B172" s="2">
        <v>15000</v>
      </c>
    </row>
    <row r="173" spans="1:2" x14ac:dyDescent="0.4">
      <c r="A173">
        <v>176</v>
      </c>
      <c r="B173" s="2">
        <v>15000</v>
      </c>
    </row>
    <row r="174" spans="1:2" x14ac:dyDescent="0.4">
      <c r="A174">
        <v>177</v>
      </c>
      <c r="B174" s="2">
        <v>15000</v>
      </c>
    </row>
    <row r="175" spans="1:2" x14ac:dyDescent="0.4">
      <c r="A175">
        <v>178</v>
      </c>
      <c r="B175" s="2">
        <v>15000</v>
      </c>
    </row>
    <row r="176" spans="1:2" x14ac:dyDescent="0.4">
      <c r="A176">
        <v>179</v>
      </c>
      <c r="B176" s="2">
        <v>15000</v>
      </c>
    </row>
    <row r="177" spans="1:2" x14ac:dyDescent="0.4">
      <c r="A177">
        <v>180</v>
      </c>
      <c r="B177" s="2">
        <v>15000</v>
      </c>
    </row>
    <row r="178" spans="1:2" x14ac:dyDescent="0.4">
      <c r="A178">
        <v>181</v>
      </c>
      <c r="B178" s="2">
        <v>15000</v>
      </c>
    </row>
    <row r="179" spans="1:2" x14ac:dyDescent="0.4">
      <c r="A179">
        <v>182</v>
      </c>
      <c r="B179" s="2">
        <v>15000</v>
      </c>
    </row>
    <row r="180" spans="1:2" x14ac:dyDescent="0.4">
      <c r="A180">
        <v>183</v>
      </c>
      <c r="B180" s="2">
        <v>15000</v>
      </c>
    </row>
    <row r="181" spans="1:2" x14ac:dyDescent="0.4">
      <c r="A181">
        <v>184</v>
      </c>
      <c r="B181" s="2">
        <v>15000</v>
      </c>
    </row>
    <row r="182" spans="1:2" x14ac:dyDescent="0.4">
      <c r="A182">
        <v>185</v>
      </c>
      <c r="B182" s="2">
        <v>15000</v>
      </c>
    </row>
    <row r="183" spans="1:2" x14ac:dyDescent="0.4">
      <c r="A183">
        <v>186</v>
      </c>
      <c r="B183" s="2">
        <v>15000</v>
      </c>
    </row>
    <row r="184" spans="1:2" x14ac:dyDescent="0.4">
      <c r="A184">
        <v>187</v>
      </c>
      <c r="B184" s="2">
        <v>15000</v>
      </c>
    </row>
    <row r="185" spans="1:2" x14ac:dyDescent="0.4">
      <c r="A185">
        <v>188</v>
      </c>
      <c r="B185" s="2">
        <v>15000</v>
      </c>
    </row>
    <row r="186" spans="1:2" x14ac:dyDescent="0.4">
      <c r="A186">
        <v>189</v>
      </c>
      <c r="B186" s="2">
        <v>15000</v>
      </c>
    </row>
    <row r="187" spans="1:2" x14ac:dyDescent="0.4">
      <c r="A187">
        <v>190</v>
      </c>
      <c r="B187" s="2">
        <v>15000</v>
      </c>
    </row>
    <row r="188" spans="1:2" x14ac:dyDescent="0.4">
      <c r="A188">
        <v>191</v>
      </c>
      <c r="B188" s="2">
        <v>15000</v>
      </c>
    </row>
    <row r="189" spans="1:2" x14ac:dyDescent="0.4">
      <c r="A189">
        <v>192</v>
      </c>
      <c r="B189" s="2">
        <v>15000</v>
      </c>
    </row>
    <row r="190" spans="1:2" x14ac:dyDescent="0.4">
      <c r="A190">
        <v>193</v>
      </c>
      <c r="B190" s="2">
        <v>15000</v>
      </c>
    </row>
    <row r="191" spans="1:2" x14ac:dyDescent="0.4">
      <c r="A191">
        <v>194</v>
      </c>
      <c r="B191" s="2">
        <v>15000</v>
      </c>
    </row>
    <row r="192" spans="1:2" x14ac:dyDescent="0.4">
      <c r="A192">
        <v>195</v>
      </c>
      <c r="B192" s="2">
        <v>15000</v>
      </c>
    </row>
    <row r="193" spans="1:2" x14ac:dyDescent="0.4">
      <c r="A193">
        <v>196</v>
      </c>
      <c r="B193" s="2">
        <v>15000</v>
      </c>
    </row>
    <row r="194" spans="1:2" x14ac:dyDescent="0.4">
      <c r="A194">
        <v>197</v>
      </c>
      <c r="B194" s="2">
        <v>15000</v>
      </c>
    </row>
    <row r="195" spans="1:2" x14ac:dyDescent="0.4">
      <c r="A195">
        <v>198</v>
      </c>
      <c r="B195" s="2">
        <v>15000</v>
      </c>
    </row>
    <row r="196" spans="1:2" x14ac:dyDescent="0.4">
      <c r="A196">
        <v>199</v>
      </c>
      <c r="B196" s="2">
        <v>15000</v>
      </c>
    </row>
    <row r="197" spans="1:2" x14ac:dyDescent="0.4">
      <c r="A197">
        <v>200</v>
      </c>
      <c r="B197" s="2">
        <v>15000</v>
      </c>
    </row>
    <row r="198" spans="1:2" x14ac:dyDescent="0.4">
      <c r="A198">
        <v>201</v>
      </c>
      <c r="B198" s="2">
        <v>15000</v>
      </c>
    </row>
    <row r="199" spans="1:2" x14ac:dyDescent="0.4">
      <c r="A199">
        <v>202</v>
      </c>
      <c r="B199" s="2">
        <v>15000</v>
      </c>
    </row>
    <row r="200" spans="1:2" x14ac:dyDescent="0.4">
      <c r="A200">
        <v>203</v>
      </c>
      <c r="B200" s="2">
        <v>15000</v>
      </c>
    </row>
    <row r="201" spans="1:2" x14ac:dyDescent="0.4">
      <c r="A201">
        <v>204</v>
      </c>
      <c r="B201" s="2">
        <v>15000</v>
      </c>
    </row>
    <row r="202" spans="1:2" x14ac:dyDescent="0.4">
      <c r="A202">
        <v>205</v>
      </c>
      <c r="B202" s="2">
        <v>15000</v>
      </c>
    </row>
    <row r="203" spans="1:2" x14ac:dyDescent="0.4">
      <c r="A203">
        <v>206</v>
      </c>
      <c r="B203" s="2">
        <v>15000</v>
      </c>
    </row>
    <row r="204" spans="1:2" x14ac:dyDescent="0.4">
      <c r="A204">
        <v>207</v>
      </c>
      <c r="B204" s="2">
        <v>15000</v>
      </c>
    </row>
    <row r="205" spans="1:2" x14ac:dyDescent="0.4">
      <c r="A205">
        <v>208</v>
      </c>
      <c r="B205" s="2">
        <v>15000</v>
      </c>
    </row>
    <row r="206" spans="1:2" x14ac:dyDescent="0.4">
      <c r="A206">
        <v>209</v>
      </c>
      <c r="B206" s="2">
        <v>15000</v>
      </c>
    </row>
    <row r="207" spans="1:2" x14ac:dyDescent="0.4">
      <c r="A207">
        <v>210</v>
      </c>
      <c r="B207" s="2">
        <v>15000</v>
      </c>
    </row>
    <row r="208" spans="1:2" x14ac:dyDescent="0.4">
      <c r="A208">
        <v>211</v>
      </c>
      <c r="B208" s="2">
        <v>15000</v>
      </c>
    </row>
    <row r="209" spans="1:2" x14ac:dyDescent="0.4">
      <c r="A209">
        <v>212</v>
      </c>
      <c r="B209" s="2">
        <v>15000</v>
      </c>
    </row>
    <row r="210" spans="1:2" x14ac:dyDescent="0.4">
      <c r="A210">
        <v>213</v>
      </c>
      <c r="B210" s="2">
        <v>15000</v>
      </c>
    </row>
    <row r="211" spans="1:2" x14ac:dyDescent="0.4">
      <c r="A211">
        <v>214</v>
      </c>
      <c r="B211" s="2">
        <v>15000</v>
      </c>
    </row>
    <row r="212" spans="1:2" x14ac:dyDescent="0.4">
      <c r="A212">
        <v>215</v>
      </c>
      <c r="B212" s="2">
        <v>15000</v>
      </c>
    </row>
    <row r="213" spans="1:2" x14ac:dyDescent="0.4">
      <c r="A213">
        <v>216</v>
      </c>
      <c r="B213" s="2">
        <v>15000</v>
      </c>
    </row>
    <row r="214" spans="1:2" x14ac:dyDescent="0.4">
      <c r="A214">
        <v>217</v>
      </c>
      <c r="B214" s="2">
        <v>15000</v>
      </c>
    </row>
    <row r="215" spans="1:2" x14ac:dyDescent="0.4">
      <c r="A215">
        <v>218</v>
      </c>
      <c r="B215" s="2">
        <v>15000</v>
      </c>
    </row>
    <row r="216" spans="1:2" x14ac:dyDescent="0.4">
      <c r="A216">
        <v>219</v>
      </c>
      <c r="B216" s="2">
        <v>15000</v>
      </c>
    </row>
    <row r="217" spans="1:2" x14ac:dyDescent="0.4">
      <c r="A217">
        <v>220</v>
      </c>
      <c r="B217" s="2">
        <v>15000</v>
      </c>
    </row>
    <row r="218" spans="1:2" x14ac:dyDescent="0.4">
      <c r="A218">
        <v>221</v>
      </c>
      <c r="B218" s="2">
        <v>15000</v>
      </c>
    </row>
    <row r="219" spans="1:2" x14ac:dyDescent="0.4">
      <c r="A219">
        <v>222</v>
      </c>
      <c r="B219" s="2">
        <v>15000</v>
      </c>
    </row>
    <row r="220" spans="1:2" x14ac:dyDescent="0.4">
      <c r="A220">
        <v>223</v>
      </c>
      <c r="B220" s="2">
        <v>15000</v>
      </c>
    </row>
    <row r="221" spans="1:2" x14ac:dyDescent="0.4">
      <c r="A221">
        <v>224</v>
      </c>
      <c r="B221" s="2">
        <v>15000</v>
      </c>
    </row>
    <row r="222" spans="1:2" x14ac:dyDescent="0.4">
      <c r="A222">
        <v>225</v>
      </c>
      <c r="B222" s="2">
        <v>15000</v>
      </c>
    </row>
    <row r="223" spans="1:2" x14ac:dyDescent="0.4">
      <c r="A223">
        <v>226</v>
      </c>
      <c r="B223" s="2">
        <v>15000</v>
      </c>
    </row>
    <row r="224" spans="1:2" x14ac:dyDescent="0.4">
      <c r="A224">
        <v>227</v>
      </c>
      <c r="B224" s="2">
        <v>15000</v>
      </c>
    </row>
    <row r="225" spans="1:2" x14ac:dyDescent="0.4">
      <c r="A225">
        <v>228</v>
      </c>
      <c r="B225" s="2">
        <v>15000</v>
      </c>
    </row>
    <row r="226" spans="1:2" x14ac:dyDescent="0.4">
      <c r="A226">
        <v>229</v>
      </c>
      <c r="B226" s="2">
        <v>15000</v>
      </c>
    </row>
    <row r="227" spans="1:2" x14ac:dyDescent="0.4">
      <c r="A227">
        <v>230</v>
      </c>
      <c r="B227" s="2">
        <v>15000</v>
      </c>
    </row>
    <row r="228" spans="1:2" x14ac:dyDescent="0.4">
      <c r="A228">
        <v>231</v>
      </c>
      <c r="B228" s="2">
        <v>15000</v>
      </c>
    </row>
    <row r="229" spans="1:2" x14ac:dyDescent="0.4">
      <c r="A229">
        <v>232</v>
      </c>
      <c r="B229" s="2">
        <v>15000</v>
      </c>
    </row>
    <row r="230" spans="1:2" x14ac:dyDescent="0.4">
      <c r="A230">
        <v>233</v>
      </c>
      <c r="B230" s="2">
        <v>15000</v>
      </c>
    </row>
    <row r="231" spans="1:2" x14ac:dyDescent="0.4">
      <c r="A231">
        <v>234</v>
      </c>
      <c r="B231" s="2">
        <v>15000</v>
      </c>
    </row>
    <row r="232" spans="1:2" x14ac:dyDescent="0.4">
      <c r="A232">
        <v>235</v>
      </c>
      <c r="B232" s="2">
        <v>15000</v>
      </c>
    </row>
    <row r="233" spans="1:2" x14ac:dyDescent="0.4">
      <c r="A233">
        <v>236</v>
      </c>
      <c r="B233" s="2">
        <v>15000</v>
      </c>
    </row>
    <row r="234" spans="1:2" x14ac:dyDescent="0.4">
      <c r="A234">
        <v>237</v>
      </c>
      <c r="B234" s="2">
        <v>15000</v>
      </c>
    </row>
    <row r="235" spans="1:2" x14ac:dyDescent="0.4">
      <c r="A235">
        <v>238</v>
      </c>
      <c r="B235" s="2">
        <v>15000</v>
      </c>
    </row>
    <row r="236" spans="1:2" x14ac:dyDescent="0.4">
      <c r="A236">
        <v>239</v>
      </c>
      <c r="B236" s="2">
        <v>15000</v>
      </c>
    </row>
    <row r="237" spans="1:2" x14ac:dyDescent="0.4">
      <c r="A237">
        <v>240</v>
      </c>
      <c r="B237" s="2">
        <v>15000</v>
      </c>
    </row>
    <row r="238" spans="1:2" x14ac:dyDescent="0.4">
      <c r="A238">
        <v>241</v>
      </c>
      <c r="B238" s="2">
        <v>15000</v>
      </c>
    </row>
    <row r="239" spans="1:2" x14ac:dyDescent="0.4">
      <c r="A239">
        <v>242</v>
      </c>
      <c r="B239" s="2">
        <v>15000</v>
      </c>
    </row>
    <row r="240" spans="1:2" x14ac:dyDescent="0.4">
      <c r="A240">
        <v>243</v>
      </c>
      <c r="B240" s="2">
        <v>15000</v>
      </c>
    </row>
    <row r="241" spans="1:2" x14ac:dyDescent="0.4">
      <c r="A241">
        <v>244</v>
      </c>
      <c r="B241" s="2">
        <v>15000</v>
      </c>
    </row>
    <row r="242" spans="1:2" x14ac:dyDescent="0.4">
      <c r="A242">
        <v>245</v>
      </c>
      <c r="B242" s="2">
        <v>15000</v>
      </c>
    </row>
    <row r="243" spans="1:2" x14ac:dyDescent="0.4">
      <c r="A243">
        <v>246</v>
      </c>
      <c r="B243" s="2">
        <v>15000</v>
      </c>
    </row>
    <row r="244" spans="1:2" x14ac:dyDescent="0.4">
      <c r="A244">
        <v>247</v>
      </c>
      <c r="B244" s="2">
        <v>15000</v>
      </c>
    </row>
    <row r="245" spans="1:2" x14ac:dyDescent="0.4">
      <c r="A245">
        <v>248</v>
      </c>
      <c r="B245" s="2">
        <v>15000</v>
      </c>
    </row>
    <row r="246" spans="1:2" x14ac:dyDescent="0.4">
      <c r="A246">
        <v>249</v>
      </c>
      <c r="B246" s="2">
        <v>15000</v>
      </c>
    </row>
    <row r="247" spans="1:2" x14ac:dyDescent="0.4">
      <c r="A247">
        <v>250</v>
      </c>
      <c r="B247" s="2">
        <v>15000</v>
      </c>
    </row>
    <row r="248" spans="1:2" x14ac:dyDescent="0.4">
      <c r="A248">
        <v>251</v>
      </c>
      <c r="B248" s="2">
        <v>15000</v>
      </c>
    </row>
    <row r="249" spans="1:2" x14ac:dyDescent="0.4">
      <c r="A249">
        <v>252</v>
      </c>
      <c r="B249" s="2">
        <v>15000</v>
      </c>
    </row>
    <row r="250" spans="1:2" x14ac:dyDescent="0.4">
      <c r="A250">
        <v>253</v>
      </c>
      <c r="B250" s="2">
        <v>15000</v>
      </c>
    </row>
    <row r="251" spans="1:2" x14ac:dyDescent="0.4">
      <c r="A251">
        <v>254</v>
      </c>
      <c r="B251" s="2">
        <v>15000</v>
      </c>
    </row>
    <row r="252" spans="1:2" x14ac:dyDescent="0.4">
      <c r="A252">
        <v>255</v>
      </c>
      <c r="B252" s="2">
        <v>15000</v>
      </c>
    </row>
    <row r="253" spans="1:2" x14ac:dyDescent="0.4">
      <c r="A253">
        <v>256</v>
      </c>
      <c r="B253" s="2">
        <v>15000</v>
      </c>
    </row>
    <row r="254" spans="1:2" x14ac:dyDescent="0.4">
      <c r="A254">
        <v>257</v>
      </c>
      <c r="B254" s="2">
        <v>15000</v>
      </c>
    </row>
    <row r="255" spans="1:2" x14ac:dyDescent="0.4">
      <c r="A255">
        <v>258</v>
      </c>
      <c r="B255" s="2">
        <v>15000</v>
      </c>
    </row>
    <row r="256" spans="1:2" x14ac:dyDescent="0.4">
      <c r="A256">
        <v>259</v>
      </c>
      <c r="B256" s="2">
        <v>15000</v>
      </c>
    </row>
    <row r="257" spans="1:2" x14ac:dyDescent="0.4">
      <c r="A257">
        <v>260</v>
      </c>
      <c r="B257" s="2">
        <v>15000</v>
      </c>
    </row>
    <row r="258" spans="1:2" x14ac:dyDescent="0.4">
      <c r="A258">
        <v>261</v>
      </c>
      <c r="B258" s="2">
        <v>15000</v>
      </c>
    </row>
    <row r="259" spans="1:2" x14ac:dyDescent="0.4">
      <c r="A259">
        <v>262</v>
      </c>
      <c r="B259" s="2">
        <v>15000</v>
      </c>
    </row>
    <row r="260" spans="1:2" x14ac:dyDescent="0.4">
      <c r="A260">
        <v>263</v>
      </c>
      <c r="B260" s="2">
        <v>15000</v>
      </c>
    </row>
    <row r="261" spans="1:2" x14ac:dyDescent="0.4">
      <c r="A261">
        <v>264</v>
      </c>
      <c r="B261" s="2">
        <v>15000</v>
      </c>
    </row>
    <row r="262" spans="1:2" x14ac:dyDescent="0.4">
      <c r="A262">
        <v>265</v>
      </c>
      <c r="B262" s="2">
        <v>15000</v>
      </c>
    </row>
    <row r="263" spans="1:2" x14ac:dyDescent="0.4">
      <c r="A263">
        <v>266</v>
      </c>
      <c r="B263" s="2">
        <v>15000</v>
      </c>
    </row>
    <row r="264" spans="1:2" x14ac:dyDescent="0.4">
      <c r="A264">
        <v>267</v>
      </c>
      <c r="B264" s="2">
        <v>15000</v>
      </c>
    </row>
    <row r="265" spans="1:2" x14ac:dyDescent="0.4">
      <c r="A265">
        <v>268</v>
      </c>
      <c r="B265" s="2">
        <v>15000</v>
      </c>
    </row>
    <row r="266" spans="1:2" x14ac:dyDescent="0.4">
      <c r="A266">
        <v>269</v>
      </c>
      <c r="B266" s="2">
        <v>15000</v>
      </c>
    </row>
    <row r="267" spans="1:2" x14ac:dyDescent="0.4">
      <c r="A267">
        <v>270</v>
      </c>
      <c r="B267" s="2">
        <v>15000</v>
      </c>
    </row>
    <row r="268" spans="1:2" x14ac:dyDescent="0.4">
      <c r="A268">
        <v>271</v>
      </c>
      <c r="B268" s="2">
        <v>15000</v>
      </c>
    </row>
    <row r="269" spans="1:2" x14ac:dyDescent="0.4">
      <c r="A269">
        <v>272</v>
      </c>
      <c r="B269" s="2">
        <v>15000</v>
      </c>
    </row>
    <row r="270" spans="1:2" x14ac:dyDescent="0.4">
      <c r="A270">
        <v>273</v>
      </c>
      <c r="B270" s="2">
        <v>15000</v>
      </c>
    </row>
    <row r="271" spans="1:2" x14ac:dyDescent="0.4">
      <c r="A271">
        <v>274</v>
      </c>
      <c r="B271" s="2">
        <v>15000</v>
      </c>
    </row>
    <row r="272" spans="1:2" x14ac:dyDescent="0.4">
      <c r="A272">
        <v>275</v>
      </c>
      <c r="B272" s="2">
        <v>15000</v>
      </c>
    </row>
    <row r="273" spans="1:2" x14ac:dyDescent="0.4">
      <c r="A273">
        <v>276</v>
      </c>
      <c r="B273" s="2">
        <v>15000</v>
      </c>
    </row>
    <row r="274" spans="1:2" x14ac:dyDescent="0.4">
      <c r="A274">
        <v>277</v>
      </c>
      <c r="B274" s="2">
        <v>15000</v>
      </c>
    </row>
    <row r="275" spans="1:2" x14ac:dyDescent="0.4">
      <c r="A275">
        <v>278</v>
      </c>
      <c r="B275" s="2">
        <v>15000</v>
      </c>
    </row>
    <row r="276" spans="1:2" x14ac:dyDescent="0.4">
      <c r="A276">
        <v>279</v>
      </c>
      <c r="B276" s="2">
        <v>15000</v>
      </c>
    </row>
    <row r="277" spans="1:2" x14ac:dyDescent="0.4">
      <c r="A277">
        <v>280</v>
      </c>
      <c r="B277" s="2">
        <v>15000</v>
      </c>
    </row>
    <row r="278" spans="1:2" x14ac:dyDescent="0.4">
      <c r="A278">
        <v>281</v>
      </c>
      <c r="B278" s="2">
        <v>15000</v>
      </c>
    </row>
    <row r="279" spans="1:2" x14ac:dyDescent="0.4">
      <c r="A279">
        <v>282</v>
      </c>
      <c r="B279" s="2">
        <v>15000</v>
      </c>
    </row>
    <row r="280" spans="1:2" x14ac:dyDescent="0.4">
      <c r="A280">
        <v>283</v>
      </c>
      <c r="B280" s="2">
        <v>15000</v>
      </c>
    </row>
    <row r="281" spans="1:2" x14ac:dyDescent="0.4">
      <c r="A281">
        <v>284</v>
      </c>
      <c r="B281" s="2">
        <v>15000</v>
      </c>
    </row>
    <row r="282" spans="1:2" x14ac:dyDescent="0.4">
      <c r="A282">
        <v>285</v>
      </c>
      <c r="B282" s="2">
        <v>15000</v>
      </c>
    </row>
    <row r="283" spans="1:2" x14ac:dyDescent="0.4">
      <c r="A283">
        <v>286</v>
      </c>
      <c r="B283" s="2">
        <v>15000</v>
      </c>
    </row>
    <row r="284" spans="1:2" x14ac:dyDescent="0.4">
      <c r="A284">
        <v>287</v>
      </c>
      <c r="B284" s="2">
        <v>15000</v>
      </c>
    </row>
    <row r="285" spans="1:2" x14ac:dyDescent="0.4">
      <c r="A285">
        <v>288</v>
      </c>
      <c r="B285" s="2">
        <v>15000</v>
      </c>
    </row>
    <row r="286" spans="1:2" x14ac:dyDescent="0.4">
      <c r="A286">
        <v>289</v>
      </c>
      <c r="B286" s="2">
        <v>15000</v>
      </c>
    </row>
    <row r="287" spans="1:2" x14ac:dyDescent="0.4">
      <c r="A287">
        <v>290</v>
      </c>
      <c r="B287" s="2">
        <v>15000</v>
      </c>
    </row>
    <row r="288" spans="1:2" x14ac:dyDescent="0.4">
      <c r="A288">
        <v>291</v>
      </c>
      <c r="B288" s="2">
        <v>15000</v>
      </c>
    </row>
    <row r="289" spans="1:2" x14ac:dyDescent="0.4">
      <c r="A289">
        <v>292</v>
      </c>
      <c r="B289" s="2">
        <v>15000</v>
      </c>
    </row>
    <row r="290" spans="1:2" x14ac:dyDescent="0.4">
      <c r="A290">
        <v>293</v>
      </c>
      <c r="B290" s="2">
        <v>15000</v>
      </c>
    </row>
    <row r="291" spans="1:2" x14ac:dyDescent="0.4">
      <c r="A291">
        <v>294</v>
      </c>
      <c r="B291" s="2">
        <v>15000</v>
      </c>
    </row>
    <row r="292" spans="1:2" x14ac:dyDescent="0.4">
      <c r="A292">
        <v>295</v>
      </c>
      <c r="B292" s="2">
        <v>15000</v>
      </c>
    </row>
    <row r="293" spans="1:2" x14ac:dyDescent="0.4">
      <c r="A293">
        <v>296</v>
      </c>
      <c r="B293" s="2">
        <v>15000</v>
      </c>
    </row>
    <row r="294" spans="1:2" x14ac:dyDescent="0.4">
      <c r="A294">
        <v>297</v>
      </c>
      <c r="B294" s="2">
        <v>15000</v>
      </c>
    </row>
    <row r="295" spans="1:2" x14ac:dyDescent="0.4">
      <c r="A295">
        <v>298</v>
      </c>
      <c r="B295" s="2">
        <v>15000</v>
      </c>
    </row>
    <row r="296" spans="1:2" x14ac:dyDescent="0.4">
      <c r="A296">
        <v>299</v>
      </c>
      <c r="B296" s="2">
        <v>15000</v>
      </c>
    </row>
    <row r="297" spans="1:2" x14ac:dyDescent="0.4">
      <c r="A297">
        <v>300</v>
      </c>
      <c r="B297" s="2">
        <v>15000</v>
      </c>
    </row>
    <row r="298" spans="1:2" x14ac:dyDescent="0.4">
      <c r="A298">
        <v>301</v>
      </c>
      <c r="B298" s="2">
        <v>15000</v>
      </c>
    </row>
    <row r="299" spans="1:2" x14ac:dyDescent="0.4">
      <c r="A299">
        <v>302</v>
      </c>
      <c r="B299" s="2">
        <v>15000</v>
      </c>
    </row>
    <row r="300" spans="1:2" x14ac:dyDescent="0.4">
      <c r="A300">
        <v>303</v>
      </c>
      <c r="B300" s="2">
        <v>15000</v>
      </c>
    </row>
    <row r="301" spans="1:2" x14ac:dyDescent="0.4">
      <c r="A301">
        <v>304</v>
      </c>
      <c r="B301" s="2">
        <v>15000</v>
      </c>
    </row>
    <row r="302" spans="1:2" x14ac:dyDescent="0.4">
      <c r="A302">
        <v>305</v>
      </c>
      <c r="B302" s="2">
        <v>15000</v>
      </c>
    </row>
    <row r="303" spans="1:2" x14ac:dyDescent="0.4">
      <c r="A303">
        <v>306</v>
      </c>
      <c r="B303" s="2">
        <v>15000</v>
      </c>
    </row>
    <row r="304" spans="1:2" x14ac:dyDescent="0.4">
      <c r="A304">
        <v>307</v>
      </c>
      <c r="B304" s="2">
        <v>15000</v>
      </c>
    </row>
    <row r="305" spans="1:2" x14ac:dyDescent="0.4">
      <c r="A305">
        <v>308</v>
      </c>
      <c r="B305" s="2">
        <v>15000</v>
      </c>
    </row>
    <row r="306" spans="1:2" x14ac:dyDescent="0.4">
      <c r="A306">
        <v>309</v>
      </c>
      <c r="B306" s="2">
        <v>15000</v>
      </c>
    </row>
    <row r="307" spans="1:2" x14ac:dyDescent="0.4">
      <c r="A307">
        <v>310</v>
      </c>
      <c r="B307" s="2">
        <v>15000</v>
      </c>
    </row>
    <row r="308" spans="1:2" x14ac:dyDescent="0.4">
      <c r="A308">
        <v>311</v>
      </c>
      <c r="B308" s="2">
        <v>15000</v>
      </c>
    </row>
    <row r="309" spans="1:2" x14ac:dyDescent="0.4">
      <c r="A309">
        <v>312</v>
      </c>
      <c r="B309" s="2">
        <v>15000</v>
      </c>
    </row>
    <row r="310" spans="1:2" x14ac:dyDescent="0.4">
      <c r="A310">
        <v>313</v>
      </c>
      <c r="B310" s="2">
        <v>15000</v>
      </c>
    </row>
    <row r="311" spans="1:2" x14ac:dyDescent="0.4">
      <c r="A311">
        <v>314</v>
      </c>
      <c r="B311" s="2">
        <v>15000</v>
      </c>
    </row>
    <row r="312" spans="1:2" x14ac:dyDescent="0.4">
      <c r="A312">
        <v>315</v>
      </c>
      <c r="B312" s="2">
        <v>15000</v>
      </c>
    </row>
    <row r="313" spans="1:2" x14ac:dyDescent="0.4">
      <c r="A313">
        <v>316</v>
      </c>
      <c r="B313" s="2">
        <v>15000</v>
      </c>
    </row>
    <row r="314" spans="1:2" x14ac:dyDescent="0.4">
      <c r="A314">
        <v>317</v>
      </c>
      <c r="B314" s="2">
        <v>15000</v>
      </c>
    </row>
    <row r="315" spans="1:2" x14ac:dyDescent="0.4">
      <c r="A315">
        <v>318</v>
      </c>
      <c r="B315" s="2">
        <v>15000</v>
      </c>
    </row>
    <row r="316" spans="1:2" x14ac:dyDescent="0.4">
      <c r="A316">
        <v>319</v>
      </c>
      <c r="B316" s="2">
        <v>15000</v>
      </c>
    </row>
    <row r="317" spans="1:2" x14ac:dyDescent="0.4">
      <c r="A317">
        <v>320</v>
      </c>
      <c r="B317" s="2">
        <v>15000</v>
      </c>
    </row>
    <row r="318" spans="1:2" x14ac:dyDescent="0.4">
      <c r="A318">
        <v>321</v>
      </c>
      <c r="B318" s="2">
        <v>15000</v>
      </c>
    </row>
    <row r="319" spans="1:2" x14ac:dyDescent="0.4">
      <c r="A319">
        <v>322</v>
      </c>
      <c r="B319" s="2">
        <v>15000</v>
      </c>
    </row>
    <row r="320" spans="1:2" x14ac:dyDescent="0.4">
      <c r="A320">
        <v>323</v>
      </c>
      <c r="B320" s="2">
        <v>15000</v>
      </c>
    </row>
    <row r="321" spans="1:2" x14ac:dyDescent="0.4">
      <c r="A321">
        <v>324</v>
      </c>
      <c r="B321" s="2">
        <v>15000</v>
      </c>
    </row>
    <row r="322" spans="1:2" x14ac:dyDescent="0.4">
      <c r="A322">
        <v>325</v>
      </c>
      <c r="B322" s="2">
        <v>15000</v>
      </c>
    </row>
    <row r="323" spans="1:2" x14ac:dyDescent="0.4">
      <c r="A323">
        <v>326</v>
      </c>
      <c r="B323" s="2">
        <v>15000</v>
      </c>
    </row>
    <row r="324" spans="1:2" x14ac:dyDescent="0.4">
      <c r="A324">
        <v>327</v>
      </c>
      <c r="B324" s="2">
        <v>15000</v>
      </c>
    </row>
    <row r="325" spans="1:2" x14ac:dyDescent="0.4">
      <c r="A325">
        <v>328</v>
      </c>
      <c r="B325" s="2">
        <v>15000</v>
      </c>
    </row>
    <row r="326" spans="1:2" x14ac:dyDescent="0.4">
      <c r="A326">
        <v>329</v>
      </c>
      <c r="B326" s="2">
        <v>15000</v>
      </c>
    </row>
    <row r="327" spans="1:2" x14ac:dyDescent="0.4">
      <c r="A327">
        <v>330</v>
      </c>
      <c r="B327" s="2">
        <v>15000</v>
      </c>
    </row>
    <row r="328" spans="1:2" x14ac:dyDescent="0.4">
      <c r="A328">
        <v>331</v>
      </c>
      <c r="B328" s="2">
        <v>15000</v>
      </c>
    </row>
    <row r="329" spans="1:2" x14ac:dyDescent="0.4">
      <c r="A329">
        <v>332</v>
      </c>
      <c r="B329" s="2">
        <v>15000</v>
      </c>
    </row>
    <row r="330" spans="1:2" x14ac:dyDescent="0.4">
      <c r="A330">
        <v>333</v>
      </c>
      <c r="B330" s="2">
        <v>15000</v>
      </c>
    </row>
    <row r="331" spans="1:2" x14ac:dyDescent="0.4">
      <c r="A331">
        <v>334</v>
      </c>
      <c r="B331" s="2">
        <v>15000</v>
      </c>
    </row>
    <row r="332" spans="1:2" x14ac:dyDescent="0.4">
      <c r="A332">
        <v>335</v>
      </c>
      <c r="B332" s="2">
        <v>15000</v>
      </c>
    </row>
    <row r="333" spans="1:2" x14ac:dyDescent="0.4">
      <c r="A333">
        <v>336</v>
      </c>
      <c r="B333" s="2">
        <v>15000</v>
      </c>
    </row>
    <row r="334" spans="1:2" x14ac:dyDescent="0.4">
      <c r="A334">
        <v>337</v>
      </c>
      <c r="B334" s="2">
        <v>15000</v>
      </c>
    </row>
    <row r="335" spans="1:2" x14ac:dyDescent="0.4">
      <c r="A335">
        <v>338</v>
      </c>
      <c r="B335" s="2">
        <v>15000</v>
      </c>
    </row>
    <row r="336" spans="1:2" x14ac:dyDescent="0.4">
      <c r="A336">
        <v>339</v>
      </c>
      <c r="B336" s="2">
        <v>15000</v>
      </c>
    </row>
    <row r="337" spans="1:2" x14ac:dyDescent="0.4">
      <c r="A337">
        <v>340</v>
      </c>
      <c r="B337" s="2">
        <v>15000</v>
      </c>
    </row>
    <row r="338" spans="1:2" x14ac:dyDescent="0.4">
      <c r="A338">
        <v>341</v>
      </c>
      <c r="B338" s="2">
        <v>15000</v>
      </c>
    </row>
    <row r="339" spans="1:2" x14ac:dyDescent="0.4">
      <c r="A339">
        <v>342</v>
      </c>
      <c r="B339" s="2">
        <v>15000</v>
      </c>
    </row>
    <row r="340" spans="1:2" x14ac:dyDescent="0.4">
      <c r="A340">
        <v>343</v>
      </c>
      <c r="B340" s="2">
        <v>15000</v>
      </c>
    </row>
    <row r="341" spans="1:2" x14ac:dyDescent="0.4">
      <c r="A341">
        <v>344</v>
      </c>
      <c r="B341" s="2">
        <v>15000</v>
      </c>
    </row>
    <row r="342" spans="1:2" x14ac:dyDescent="0.4">
      <c r="A342">
        <v>345</v>
      </c>
      <c r="B342" s="2">
        <v>15000</v>
      </c>
    </row>
    <row r="343" spans="1:2" x14ac:dyDescent="0.4">
      <c r="A343">
        <v>346</v>
      </c>
      <c r="B343" s="2">
        <v>15000</v>
      </c>
    </row>
    <row r="344" spans="1:2" x14ac:dyDescent="0.4">
      <c r="A344">
        <v>347</v>
      </c>
      <c r="B344" s="2">
        <v>15000</v>
      </c>
    </row>
    <row r="345" spans="1:2" x14ac:dyDescent="0.4">
      <c r="A345">
        <v>348</v>
      </c>
      <c r="B345" s="2">
        <v>15000</v>
      </c>
    </row>
    <row r="346" spans="1:2" x14ac:dyDescent="0.4">
      <c r="A346">
        <v>349</v>
      </c>
      <c r="B346" s="2">
        <v>15000</v>
      </c>
    </row>
    <row r="347" spans="1:2" x14ac:dyDescent="0.4">
      <c r="A347">
        <v>350</v>
      </c>
      <c r="B347" s="2">
        <v>15000</v>
      </c>
    </row>
    <row r="348" spans="1:2" x14ac:dyDescent="0.4">
      <c r="A348">
        <v>351</v>
      </c>
      <c r="B348" s="2">
        <v>15000</v>
      </c>
    </row>
    <row r="349" spans="1:2" x14ac:dyDescent="0.4">
      <c r="A349">
        <v>352</v>
      </c>
      <c r="B349" s="2">
        <v>15000</v>
      </c>
    </row>
    <row r="350" spans="1:2" x14ac:dyDescent="0.4">
      <c r="A350">
        <v>353</v>
      </c>
      <c r="B350" s="2">
        <v>15000</v>
      </c>
    </row>
    <row r="351" spans="1:2" x14ac:dyDescent="0.4">
      <c r="A351">
        <v>354</v>
      </c>
      <c r="B351" s="2">
        <v>15000</v>
      </c>
    </row>
    <row r="352" spans="1:2" x14ac:dyDescent="0.4">
      <c r="A352">
        <v>355</v>
      </c>
      <c r="B352" s="2">
        <v>15000</v>
      </c>
    </row>
    <row r="353" spans="1:2" x14ac:dyDescent="0.4">
      <c r="A353">
        <v>356</v>
      </c>
      <c r="B353" s="2">
        <v>15000</v>
      </c>
    </row>
    <row r="354" spans="1:2" x14ac:dyDescent="0.4">
      <c r="A354">
        <v>357</v>
      </c>
      <c r="B354" s="2">
        <v>15000</v>
      </c>
    </row>
    <row r="355" spans="1:2" x14ac:dyDescent="0.4">
      <c r="A355">
        <v>358</v>
      </c>
      <c r="B355" s="2">
        <v>15000</v>
      </c>
    </row>
    <row r="356" spans="1:2" x14ac:dyDescent="0.4">
      <c r="A356">
        <v>359</v>
      </c>
      <c r="B356" s="2">
        <v>15000</v>
      </c>
    </row>
    <row r="357" spans="1:2" x14ac:dyDescent="0.4">
      <c r="A357">
        <v>360</v>
      </c>
      <c r="B357" s="2">
        <v>15000</v>
      </c>
    </row>
    <row r="358" spans="1:2" x14ac:dyDescent="0.4">
      <c r="A358">
        <v>361</v>
      </c>
      <c r="B358" s="2">
        <v>15000</v>
      </c>
    </row>
    <row r="359" spans="1:2" x14ac:dyDescent="0.4">
      <c r="A359">
        <v>362</v>
      </c>
      <c r="B359" s="2">
        <v>15000</v>
      </c>
    </row>
    <row r="360" spans="1:2" x14ac:dyDescent="0.4">
      <c r="A360">
        <v>363</v>
      </c>
      <c r="B360" s="2">
        <v>15000</v>
      </c>
    </row>
    <row r="361" spans="1:2" x14ac:dyDescent="0.4">
      <c r="A361">
        <v>364</v>
      </c>
      <c r="B361" s="2">
        <v>15000</v>
      </c>
    </row>
    <row r="362" spans="1:2" x14ac:dyDescent="0.4">
      <c r="A362">
        <v>365</v>
      </c>
      <c r="B362" s="2">
        <v>15000</v>
      </c>
    </row>
    <row r="363" spans="1:2" x14ac:dyDescent="0.4">
      <c r="A363">
        <v>366</v>
      </c>
      <c r="B363" s="2">
        <v>15000</v>
      </c>
    </row>
    <row r="364" spans="1:2" x14ac:dyDescent="0.4">
      <c r="A364">
        <v>367</v>
      </c>
      <c r="B364" s="2">
        <v>15000</v>
      </c>
    </row>
    <row r="365" spans="1:2" x14ac:dyDescent="0.4">
      <c r="A365">
        <v>368</v>
      </c>
      <c r="B365" s="2">
        <v>15000</v>
      </c>
    </row>
    <row r="366" spans="1:2" x14ac:dyDescent="0.4">
      <c r="A366">
        <v>369</v>
      </c>
      <c r="B366" s="2">
        <v>15000</v>
      </c>
    </row>
    <row r="367" spans="1:2" x14ac:dyDescent="0.4">
      <c r="A367">
        <v>370</v>
      </c>
      <c r="B367" s="2">
        <v>15000</v>
      </c>
    </row>
    <row r="368" spans="1:2" x14ac:dyDescent="0.4">
      <c r="A368">
        <v>371</v>
      </c>
      <c r="B368" s="2">
        <v>15000</v>
      </c>
    </row>
    <row r="369" spans="1:2" x14ac:dyDescent="0.4">
      <c r="A369">
        <v>372</v>
      </c>
      <c r="B369" s="2">
        <v>15000</v>
      </c>
    </row>
    <row r="370" spans="1:2" x14ac:dyDescent="0.4">
      <c r="A370">
        <v>373</v>
      </c>
      <c r="B370" s="2">
        <v>15000</v>
      </c>
    </row>
    <row r="371" spans="1:2" x14ac:dyDescent="0.4">
      <c r="A371">
        <v>374</v>
      </c>
      <c r="B371" s="2">
        <v>15000</v>
      </c>
    </row>
    <row r="372" spans="1:2" x14ac:dyDescent="0.4">
      <c r="A372">
        <v>375</v>
      </c>
      <c r="B372" s="2">
        <v>15000</v>
      </c>
    </row>
    <row r="373" spans="1:2" x14ac:dyDescent="0.4">
      <c r="A373">
        <v>376</v>
      </c>
      <c r="B373" s="2">
        <v>15000</v>
      </c>
    </row>
    <row r="374" spans="1:2" x14ac:dyDescent="0.4">
      <c r="A374">
        <v>377</v>
      </c>
      <c r="B374" s="2">
        <v>15000</v>
      </c>
    </row>
    <row r="375" spans="1:2" x14ac:dyDescent="0.4">
      <c r="A375">
        <v>378</v>
      </c>
      <c r="B375" s="2">
        <v>15000</v>
      </c>
    </row>
    <row r="376" spans="1:2" x14ac:dyDescent="0.4">
      <c r="A376">
        <v>379</v>
      </c>
      <c r="B376" s="2">
        <v>15000</v>
      </c>
    </row>
    <row r="377" spans="1:2" x14ac:dyDescent="0.4">
      <c r="A377">
        <v>380</v>
      </c>
      <c r="B377" s="2">
        <v>15000</v>
      </c>
    </row>
    <row r="378" spans="1:2" x14ac:dyDescent="0.4">
      <c r="A378">
        <v>381</v>
      </c>
      <c r="B378" s="2">
        <v>15000</v>
      </c>
    </row>
    <row r="379" spans="1:2" x14ac:dyDescent="0.4">
      <c r="A379">
        <v>382</v>
      </c>
      <c r="B379" s="2">
        <v>15000</v>
      </c>
    </row>
    <row r="380" spans="1:2" x14ac:dyDescent="0.4">
      <c r="A380">
        <v>383</v>
      </c>
      <c r="B380" s="2">
        <v>15000</v>
      </c>
    </row>
    <row r="381" spans="1:2" x14ac:dyDescent="0.4">
      <c r="A381">
        <v>384</v>
      </c>
      <c r="B381" s="2">
        <v>15000</v>
      </c>
    </row>
    <row r="382" spans="1:2" x14ac:dyDescent="0.4">
      <c r="A382">
        <v>385</v>
      </c>
      <c r="B382" s="2">
        <v>15000</v>
      </c>
    </row>
    <row r="383" spans="1:2" x14ac:dyDescent="0.4">
      <c r="A383">
        <v>386</v>
      </c>
      <c r="B383" s="2">
        <v>15000</v>
      </c>
    </row>
    <row r="384" spans="1:2" x14ac:dyDescent="0.4">
      <c r="A384">
        <v>387</v>
      </c>
      <c r="B384" s="2">
        <v>15000</v>
      </c>
    </row>
    <row r="385" spans="1:2" x14ac:dyDescent="0.4">
      <c r="A385">
        <v>388</v>
      </c>
      <c r="B385" s="2">
        <v>15000</v>
      </c>
    </row>
    <row r="386" spans="1:2" x14ac:dyDescent="0.4">
      <c r="A386">
        <v>389</v>
      </c>
      <c r="B386" s="2">
        <v>15000</v>
      </c>
    </row>
    <row r="387" spans="1:2" x14ac:dyDescent="0.4">
      <c r="A387">
        <v>390</v>
      </c>
      <c r="B387" s="2">
        <v>15000</v>
      </c>
    </row>
    <row r="388" spans="1:2" x14ac:dyDescent="0.4">
      <c r="A388">
        <v>391</v>
      </c>
      <c r="B388" s="2">
        <v>15000</v>
      </c>
    </row>
    <row r="389" spans="1:2" x14ac:dyDescent="0.4">
      <c r="A389">
        <v>392</v>
      </c>
      <c r="B389" s="2">
        <v>15000</v>
      </c>
    </row>
    <row r="390" spans="1:2" x14ac:dyDescent="0.4">
      <c r="A390">
        <v>393</v>
      </c>
      <c r="B390" s="2">
        <v>15000</v>
      </c>
    </row>
    <row r="391" spans="1:2" x14ac:dyDescent="0.4">
      <c r="A391">
        <v>394</v>
      </c>
      <c r="B391" s="2">
        <v>15000</v>
      </c>
    </row>
    <row r="392" spans="1:2" x14ac:dyDescent="0.4">
      <c r="A392">
        <v>395</v>
      </c>
      <c r="B392" s="2">
        <v>15000</v>
      </c>
    </row>
    <row r="393" spans="1:2" x14ac:dyDescent="0.4">
      <c r="A393">
        <v>396</v>
      </c>
      <c r="B393" s="2">
        <v>15000</v>
      </c>
    </row>
    <row r="394" spans="1:2" x14ac:dyDescent="0.4">
      <c r="A394">
        <v>397</v>
      </c>
      <c r="B394" s="2">
        <v>15000</v>
      </c>
    </row>
    <row r="395" spans="1:2" x14ac:dyDescent="0.4">
      <c r="A395">
        <v>398</v>
      </c>
      <c r="B395" s="2">
        <v>15000</v>
      </c>
    </row>
    <row r="396" spans="1:2" x14ac:dyDescent="0.4">
      <c r="A396">
        <v>399</v>
      </c>
      <c r="B396" s="2">
        <v>15000</v>
      </c>
    </row>
    <row r="397" spans="1:2" x14ac:dyDescent="0.4">
      <c r="A397">
        <v>400</v>
      </c>
      <c r="B397" s="2">
        <v>15000</v>
      </c>
    </row>
    <row r="398" spans="1:2" x14ac:dyDescent="0.4">
      <c r="A398">
        <v>401</v>
      </c>
      <c r="B398" s="2">
        <v>15000</v>
      </c>
    </row>
    <row r="399" spans="1:2" x14ac:dyDescent="0.4">
      <c r="A399">
        <v>402</v>
      </c>
      <c r="B399" s="2">
        <v>15000</v>
      </c>
    </row>
    <row r="400" spans="1:2" x14ac:dyDescent="0.4">
      <c r="A400">
        <v>403</v>
      </c>
      <c r="B400" s="2">
        <v>15000</v>
      </c>
    </row>
    <row r="401" spans="1:2" x14ac:dyDescent="0.4">
      <c r="A401">
        <v>404</v>
      </c>
      <c r="B401" s="2">
        <v>15000</v>
      </c>
    </row>
    <row r="402" spans="1:2" x14ac:dyDescent="0.4">
      <c r="A402">
        <v>405</v>
      </c>
      <c r="B402" s="2">
        <v>15000</v>
      </c>
    </row>
    <row r="403" spans="1:2" x14ac:dyDescent="0.4">
      <c r="A403">
        <v>406</v>
      </c>
      <c r="B403" s="2">
        <v>15000</v>
      </c>
    </row>
    <row r="404" spans="1:2" x14ac:dyDescent="0.4">
      <c r="A404">
        <v>407</v>
      </c>
      <c r="B404" s="2">
        <v>15000</v>
      </c>
    </row>
    <row r="405" spans="1:2" x14ac:dyDescent="0.4">
      <c r="A405">
        <v>408</v>
      </c>
      <c r="B405" s="2">
        <v>15000</v>
      </c>
    </row>
    <row r="406" spans="1:2" x14ac:dyDescent="0.4">
      <c r="A406">
        <v>409</v>
      </c>
      <c r="B406" s="2">
        <v>15000</v>
      </c>
    </row>
    <row r="407" spans="1:2" x14ac:dyDescent="0.4">
      <c r="A407">
        <v>410</v>
      </c>
      <c r="B407" s="2">
        <v>15000</v>
      </c>
    </row>
    <row r="408" spans="1:2" x14ac:dyDescent="0.4">
      <c r="A408">
        <v>411</v>
      </c>
      <c r="B408" s="2">
        <v>15000</v>
      </c>
    </row>
    <row r="409" spans="1:2" x14ac:dyDescent="0.4">
      <c r="A409">
        <v>412</v>
      </c>
      <c r="B409" s="2">
        <v>15000</v>
      </c>
    </row>
    <row r="410" spans="1:2" x14ac:dyDescent="0.4">
      <c r="A410">
        <v>413</v>
      </c>
      <c r="B410" s="2">
        <v>15000</v>
      </c>
    </row>
    <row r="411" spans="1:2" x14ac:dyDescent="0.4">
      <c r="A411">
        <v>414</v>
      </c>
      <c r="B411" s="2">
        <v>15000</v>
      </c>
    </row>
    <row r="412" spans="1:2" x14ac:dyDescent="0.4">
      <c r="A412">
        <v>415</v>
      </c>
      <c r="B412" s="2">
        <v>15000</v>
      </c>
    </row>
    <row r="413" spans="1:2" x14ac:dyDescent="0.4">
      <c r="A413">
        <v>416</v>
      </c>
      <c r="B413" s="2">
        <v>15000</v>
      </c>
    </row>
    <row r="414" spans="1:2" x14ac:dyDescent="0.4">
      <c r="A414">
        <v>417</v>
      </c>
      <c r="B414" s="2">
        <v>15000</v>
      </c>
    </row>
    <row r="415" spans="1:2" x14ac:dyDescent="0.4">
      <c r="A415">
        <v>418</v>
      </c>
      <c r="B415" s="2">
        <v>15000</v>
      </c>
    </row>
    <row r="416" spans="1:2" x14ac:dyDescent="0.4">
      <c r="A416">
        <v>419</v>
      </c>
      <c r="B416" s="2">
        <v>15000</v>
      </c>
    </row>
    <row r="417" spans="1:2" x14ac:dyDescent="0.4">
      <c r="A417">
        <v>420</v>
      </c>
      <c r="B417" s="2">
        <v>15000</v>
      </c>
    </row>
    <row r="418" spans="1:2" x14ac:dyDescent="0.4">
      <c r="A418">
        <v>421</v>
      </c>
      <c r="B418" s="2">
        <v>15000</v>
      </c>
    </row>
    <row r="419" spans="1:2" x14ac:dyDescent="0.4">
      <c r="A419">
        <v>422</v>
      </c>
      <c r="B419" s="2">
        <v>15000</v>
      </c>
    </row>
    <row r="420" spans="1:2" x14ac:dyDescent="0.4">
      <c r="A420">
        <v>423</v>
      </c>
      <c r="B420" s="2">
        <v>15000</v>
      </c>
    </row>
    <row r="421" spans="1:2" x14ac:dyDescent="0.4">
      <c r="A421">
        <v>424</v>
      </c>
      <c r="B421" s="2">
        <v>15000</v>
      </c>
    </row>
    <row r="422" spans="1:2" x14ac:dyDescent="0.4">
      <c r="A422">
        <v>425</v>
      </c>
      <c r="B422" s="2">
        <v>15000</v>
      </c>
    </row>
    <row r="423" spans="1:2" x14ac:dyDescent="0.4">
      <c r="A423">
        <v>426</v>
      </c>
      <c r="B423" s="2">
        <v>15000</v>
      </c>
    </row>
    <row r="424" spans="1:2" x14ac:dyDescent="0.4">
      <c r="A424">
        <v>427</v>
      </c>
      <c r="B424" s="2">
        <v>15000</v>
      </c>
    </row>
    <row r="425" spans="1:2" x14ac:dyDescent="0.4">
      <c r="A425">
        <v>428</v>
      </c>
      <c r="B425" s="2">
        <v>15000</v>
      </c>
    </row>
    <row r="426" spans="1:2" x14ac:dyDescent="0.4">
      <c r="A426">
        <v>429</v>
      </c>
      <c r="B426" s="2">
        <v>15000</v>
      </c>
    </row>
    <row r="427" spans="1:2" x14ac:dyDescent="0.4">
      <c r="A427">
        <v>430</v>
      </c>
      <c r="B427" s="2">
        <v>15000</v>
      </c>
    </row>
    <row r="428" spans="1:2" x14ac:dyDescent="0.4">
      <c r="A428">
        <v>431</v>
      </c>
      <c r="B428" s="2">
        <v>15000</v>
      </c>
    </row>
    <row r="429" spans="1:2" x14ac:dyDescent="0.4">
      <c r="A429">
        <v>432</v>
      </c>
      <c r="B429" s="2">
        <v>15000</v>
      </c>
    </row>
    <row r="430" spans="1:2" x14ac:dyDescent="0.4">
      <c r="A430">
        <v>433</v>
      </c>
      <c r="B430" s="2">
        <v>15000</v>
      </c>
    </row>
    <row r="431" spans="1:2" x14ac:dyDescent="0.4">
      <c r="A431">
        <v>434</v>
      </c>
      <c r="B431" s="2">
        <v>15000</v>
      </c>
    </row>
    <row r="432" spans="1:2" x14ac:dyDescent="0.4">
      <c r="A432">
        <v>435</v>
      </c>
      <c r="B432" s="2">
        <v>15000</v>
      </c>
    </row>
    <row r="433" spans="1:2" x14ac:dyDescent="0.4">
      <c r="A433">
        <v>436</v>
      </c>
      <c r="B433" s="2">
        <v>15000</v>
      </c>
    </row>
    <row r="434" spans="1:2" x14ac:dyDescent="0.4">
      <c r="A434">
        <v>437</v>
      </c>
      <c r="B434" s="2">
        <v>15000</v>
      </c>
    </row>
    <row r="435" spans="1:2" x14ac:dyDescent="0.4">
      <c r="A435">
        <v>438</v>
      </c>
      <c r="B435" s="2">
        <v>15000</v>
      </c>
    </row>
    <row r="436" spans="1:2" x14ac:dyDescent="0.4">
      <c r="A436">
        <v>439</v>
      </c>
      <c r="B436" s="2">
        <v>15000</v>
      </c>
    </row>
    <row r="437" spans="1:2" x14ac:dyDescent="0.4">
      <c r="A437">
        <v>440</v>
      </c>
      <c r="B437" s="2">
        <v>15000</v>
      </c>
    </row>
    <row r="438" spans="1:2" x14ac:dyDescent="0.4">
      <c r="A438">
        <v>441</v>
      </c>
      <c r="B438" s="2">
        <v>15000</v>
      </c>
    </row>
    <row r="439" spans="1:2" x14ac:dyDescent="0.4">
      <c r="A439">
        <v>442</v>
      </c>
      <c r="B439" s="2">
        <v>15000</v>
      </c>
    </row>
    <row r="440" spans="1:2" x14ac:dyDescent="0.4">
      <c r="A440">
        <v>443</v>
      </c>
      <c r="B440" s="2">
        <v>15000</v>
      </c>
    </row>
    <row r="441" spans="1:2" x14ac:dyDescent="0.4">
      <c r="A441">
        <v>444</v>
      </c>
      <c r="B441" s="2">
        <v>15000</v>
      </c>
    </row>
    <row r="442" spans="1:2" x14ac:dyDescent="0.4">
      <c r="A442">
        <v>445</v>
      </c>
      <c r="B442" s="2">
        <v>15000</v>
      </c>
    </row>
    <row r="443" spans="1:2" x14ac:dyDescent="0.4">
      <c r="A443">
        <v>446</v>
      </c>
      <c r="B443" s="2">
        <v>15000</v>
      </c>
    </row>
    <row r="444" spans="1:2" x14ac:dyDescent="0.4">
      <c r="A444">
        <v>447</v>
      </c>
      <c r="B444" s="2">
        <v>15000</v>
      </c>
    </row>
    <row r="445" spans="1:2" x14ac:dyDescent="0.4">
      <c r="A445">
        <v>448</v>
      </c>
      <c r="B445" s="2">
        <v>15000</v>
      </c>
    </row>
    <row r="446" spans="1:2" x14ac:dyDescent="0.4">
      <c r="A446">
        <v>449</v>
      </c>
      <c r="B446" s="2">
        <v>15000</v>
      </c>
    </row>
    <row r="447" spans="1:2" x14ac:dyDescent="0.4">
      <c r="A447">
        <v>450</v>
      </c>
      <c r="B447" s="2">
        <v>15000</v>
      </c>
    </row>
    <row r="448" spans="1:2" x14ac:dyDescent="0.4">
      <c r="A448">
        <v>451</v>
      </c>
      <c r="B448" s="2">
        <v>15000</v>
      </c>
    </row>
    <row r="449" spans="1:2" x14ac:dyDescent="0.4">
      <c r="A449">
        <v>452</v>
      </c>
      <c r="B449" s="2">
        <v>15000</v>
      </c>
    </row>
    <row r="450" spans="1:2" x14ac:dyDescent="0.4">
      <c r="A450">
        <v>453</v>
      </c>
      <c r="B450" s="2">
        <v>15000</v>
      </c>
    </row>
    <row r="451" spans="1:2" x14ac:dyDescent="0.4">
      <c r="A451">
        <v>454</v>
      </c>
      <c r="B451" s="2">
        <v>15000</v>
      </c>
    </row>
    <row r="452" spans="1:2" x14ac:dyDescent="0.4">
      <c r="A452">
        <v>455</v>
      </c>
      <c r="B452" s="2">
        <v>15000</v>
      </c>
    </row>
    <row r="453" spans="1:2" x14ac:dyDescent="0.4">
      <c r="A453">
        <v>456</v>
      </c>
      <c r="B453" s="2">
        <v>15000</v>
      </c>
    </row>
    <row r="454" spans="1:2" x14ac:dyDescent="0.4">
      <c r="A454">
        <v>457</v>
      </c>
      <c r="B454" s="2">
        <v>15000</v>
      </c>
    </row>
    <row r="455" spans="1:2" x14ac:dyDescent="0.4">
      <c r="A455">
        <v>458</v>
      </c>
      <c r="B455" s="2">
        <v>15000</v>
      </c>
    </row>
    <row r="456" spans="1:2" x14ac:dyDescent="0.4">
      <c r="A456">
        <v>459</v>
      </c>
      <c r="B456" s="2">
        <v>15000</v>
      </c>
    </row>
    <row r="457" spans="1:2" x14ac:dyDescent="0.4">
      <c r="A457">
        <v>460</v>
      </c>
      <c r="B457" s="2">
        <v>15000</v>
      </c>
    </row>
    <row r="458" spans="1:2" x14ac:dyDescent="0.4">
      <c r="A458">
        <v>461</v>
      </c>
      <c r="B458" s="2">
        <v>15000</v>
      </c>
    </row>
    <row r="459" spans="1:2" x14ac:dyDescent="0.4">
      <c r="A459">
        <v>462</v>
      </c>
      <c r="B459" s="2">
        <v>15000</v>
      </c>
    </row>
    <row r="460" spans="1:2" x14ac:dyDescent="0.4">
      <c r="A460">
        <v>463</v>
      </c>
      <c r="B460" s="2">
        <v>15000</v>
      </c>
    </row>
    <row r="461" spans="1:2" x14ac:dyDescent="0.4">
      <c r="A461">
        <v>464</v>
      </c>
      <c r="B461" s="2">
        <v>15000</v>
      </c>
    </row>
    <row r="462" spans="1:2" x14ac:dyDescent="0.4">
      <c r="A462">
        <v>465</v>
      </c>
      <c r="B462" s="2">
        <v>15000</v>
      </c>
    </row>
    <row r="463" spans="1:2" x14ac:dyDescent="0.4">
      <c r="A463">
        <v>466</v>
      </c>
      <c r="B463" s="2">
        <v>15000</v>
      </c>
    </row>
    <row r="464" spans="1:2" x14ac:dyDescent="0.4">
      <c r="A464">
        <v>467</v>
      </c>
      <c r="B464" s="2">
        <v>15000</v>
      </c>
    </row>
    <row r="465" spans="1:2" x14ac:dyDescent="0.4">
      <c r="A465">
        <v>468</v>
      </c>
      <c r="B465" s="2">
        <v>15000</v>
      </c>
    </row>
    <row r="466" spans="1:2" x14ac:dyDescent="0.4">
      <c r="A466">
        <v>469</v>
      </c>
      <c r="B466" s="2">
        <v>15000</v>
      </c>
    </row>
    <row r="467" spans="1:2" x14ac:dyDescent="0.4">
      <c r="A467">
        <v>470</v>
      </c>
      <c r="B467" s="2">
        <v>15000</v>
      </c>
    </row>
    <row r="468" spans="1:2" x14ac:dyDescent="0.4">
      <c r="A468">
        <v>471</v>
      </c>
      <c r="B468" s="2">
        <v>15000</v>
      </c>
    </row>
    <row r="469" spans="1:2" x14ac:dyDescent="0.4">
      <c r="A469">
        <v>472</v>
      </c>
      <c r="B469" s="2">
        <v>15000</v>
      </c>
    </row>
    <row r="470" spans="1:2" x14ac:dyDescent="0.4">
      <c r="A470">
        <v>473</v>
      </c>
      <c r="B470" s="2">
        <v>15000</v>
      </c>
    </row>
    <row r="471" spans="1:2" x14ac:dyDescent="0.4">
      <c r="A471">
        <v>474</v>
      </c>
      <c r="B471" s="2">
        <v>15000</v>
      </c>
    </row>
    <row r="472" spans="1:2" x14ac:dyDescent="0.4">
      <c r="A472">
        <v>475</v>
      </c>
      <c r="B472" s="2">
        <v>15000</v>
      </c>
    </row>
    <row r="473" spans="1:2" x14ac:dyDescent="0.4">
      <c r="A473">
        <v>476</v>
      </c>
      <c r="B473" s="2">
        <v>15000</v>
      </c>
    </row>
    <row r="474" spans="1:2" x14ac:dyDescent="0.4">
      <c r="A474">
        <v>477</v>
      </c>
      <c r="B474" s="2">
        <v>15000</v>
      </c>
    </row>
    <row r="475" spans="1:2" x14ac:dyDescent="0.4">
      <c r="A475">
        <v>478</v>
      </c>
      <c r="B475" s="2">
        <v>15000</v>
      </c>
    </row>
    <row r="476" spans="1:2" x14ac:dyDescent="0.4">
      <c r="A476">
        <v>479</v>
      </c>
      <c r="B476" s="2">
        <v>15000</v>
      </c>
    </row>
    <row r="477" spans="1:2" x14ac:dyDescent="0.4">
      <c r="A477">
        <v>480</v>
      </c>
      <c r="B477" s="2">
        <v>15000</v>
      </c>
    </row>
    <row r="478" spans="1:2" x14ac:dyDescent="0.4">
      <c r="A478">
        <v>481</v>
      </c>
      <c r="B478" s="2">
        <v>15000</v>
      </c>
    </row>
    <row r="479" spans="1:2" x14ac:dyDescent="0.4">
      <c r="A479">
        <v>482</v>
      </c>
      <c r="B479" s="2">
        <v>15000</v>
      </c>
    </row>
    <row r="480" spans="1:2" x14ac:dyDescent="0.4">
      <c r="A480">
        <v>483</v>
      </c>
      <c r="B480" s="2">
        <v>15000</v>
      </c>
    </row>
    <row r="481" spans="1:2" x14ac:dyDescent="0.4">
      <c r="A481">
        <v>484</v>
      </c>
      <c r="B481" s="2">
        <v>15000</v>
      </c>
    </row>
    <row r="482" spans="1:2" x14ac:dyDescent="0.4">
      <c r="A482">
        <v>485</v>
      </c>
      <c r="B482" s="2">
        <v>15000</v>
      </c>
    </row>
    <row r="483" spans="1:2" x14ac:dyDescent="0.4">
      <c r="A483">
        <v>486</v>
      </c>
      <c r="B483" s="2">
        <v>15000</v>
      </c>
    </row>
    <row r="484" spans="1:2" x14ac:dyDescent="0.4">
      <c r="A484">
        <v>487</v>
      </c>
      <c r="B484" s="2">
        <v>15000</v>
      </c>
    </row>
    <row r="485" spans="1:2" x14ac:dyDescent="0.4">
      <c r="A485">
        <v>488</v>
      </c>
      <c r="B485" s="2">
        <v>15000</v>
      </c>
    </row>
    <row r="486" spans="1:2" x14ac:dyDescent="0.4">
      <c r="A486">
        <v>489</v>
      </c>
      <c r="B486" s="2">
        <v>15000</v>
      </c>
    </row>
    <row r="487" spans="1:2" x14ac:dyDescent="0.4">
      <c r="A487">
        <v>490</v>
      </c>
      <c r="B487" s="2">
        <v>15000</v>
      </c>
    </row>
    <row r="488" spans="1:2" x14ac:dyDescent="0.4">
      <c r="A488">
        <v>491</v>
      </c>
      <c r="B488" s="2">
        <v>15000</v>
      </c>
    </row>
    <row r="489" spans="1:2" x14ac:dyDescent="0.4">
      <c r="A489">
        <v>492</v>
      </c>
      <c r="B489" s="2">
        <v>15000</v>
      </c>
    </row>
    <row r="490" spans="1:2" x14ac:dyDescent="0.4">
      <c r="A490">
        <v>493</v>
      </c>
      <c r="B490" s="2">
        <v>15000</v>
      </c>
    </row>
    <row r="491" spans="1:2" x14ac:dyDescent="0.4">
      <c r="A491">
        <v>494</v>
      </c>
      <c r="B491" s="2">
        <v>15000</v>
      </c>
    </row>
    <row r="492" spans="1:2" x14ac:dyDescent="0.4">
      <c r="A492">
        <v>495</v>
      </c>
      <c r="B492" s="2">
        <v>15000</v>
      </c>
    </row>
    <row r="493" spans="1:2" x14ac:dyDescent="0.4">
      <c r="A493">
        <v>496</v>
      </c>
      <c r="B493" s="2">
        <v>15000</v>
      </c>
    </row>
    <row r="494" spans="1:2" x14ac:dyDescent="0.4">
      <c r="A494">
        <v>497</v>
      </c>
      <c r="B494" s="2">
        <v>15000</v>
      </c>
    </row>
    <row r="495" spans="1:2" x14ac:dyDescent="0.4">
      <c r="A495">
        <v>498</v>
      </c>
      <c r="B495" s="2">
        <v>15000</v>
      </c>
    </row>
    <row r="496" spans="1:2" x14ac:dyDescent="0.4">
      <c r="A496">
        <v>499</v>
      </c>
      <c r="B496" s="2">
        <v>15000</v>
      </c>
    </row>
    <row r="497" spans="1:13" x14ac:dyDescent="0.4">
      <c r="A497">
        <v>500</v>
      </c>
      <c r="B497" s="2">
        <v>15000</v>
      </c>
    </row>
    <row r="498" spans="1:13" x14ac:dyDescent="0.4">
      <c r="A498">
        <v>501</v>
      </c>
      <c r="B498" s="2">
        <v>32000</v>
      </c>
    </row>
    <row r="500" spans="1:13" ht="2.25" customHeight="1" x14ac:dyDescent="0.4"/>
    <row r="501" spans="1:13" x14ac:dyDescent="0.4">
      <c r="A501" s="178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</row>
    <row r="502" spans="1:13" x14ac:dyDescent="0.4">
      <c r="A502" s="178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</row>
    <row r="503" spans="1:13" x14ac:dyDescent="0.4">
      <c r="A503" s="178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</row>
    <row r="504" spans="1:13" x14ac:dyDescent="0.4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</row>
    <row r="505" spans="1:13" x14ac:dyDescent="0.4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</row>
    <row r="506" spans="1:13" x14ac:dyDescent="0.4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</row>
    <row r="507" spans="1:13" x14ac:dyDescent="0.4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</row>
    <row r="508" spans="1:13" x14ac:dyDescent="0.4">
      <c r="A508" s="178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</row>
    <row r="509" spans="1:13" x14ac:dyDescent="0.4">
      <c r="A509" s="178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</row>
    <row r="510" spans="1:13" x14ac:dyDescent="0.4">
      <c r="A510" s="178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</row>
    <row r="511" spans="1:13" x14ac:dyDescent="0.4">
      <c r="A511" s="178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</row>
    <row r="512" spans="1:13" x14ac:dyDescent="0.4">
      <c r="A512" s="178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</row>
    <row r="513" spans="1:13" x14ac:dyDescent="0.4">
      <c r="A513" s="178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</row>
    <row r="514" spans="1:13" x14ac:dyDescent="0.4">
      <c r="A514" s="178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</row>
    <row r="515" spans="1:13" x14ac:dyDescent="0.4">
      <c r="A515" s="178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</row>
    <row r="516" spans="1:13" x14ac:dyDescent="0.4">
      <c r="A516" s="178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</row>
    <row r="517" spans="1:13" x14ac:dyDescent="0.4">
      <c r="A517" s="178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</row>
  </sheetData>
  <sheetProtection formatCells="0" formatColumns="0" formatRows="0" insertColumns="0" insertRows="0" insertHyperlinks="0" deleteColumns="0" deleteRows="0" sort="0" autoFilter="0" pivotTables="0"/>
  <mergeCells count="1">
    <mergeCell ref="A501:M51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40</vt:i4>
      </vt:variant>
    </vt:vector>
  </HeadingPairs>
  <TitlesOfParts>
    <vt:vector size="41" baseType="lpstr">
      <vt:lpstr>Sheet0</vt:lpstr>
      <vt:lpstr>Sheet1!FAX番号</vt:lpstr>
      <vt:lpstr>FAX番号</vt:lpstr>
      <vt:lpstr>Sheet1!Print_Area</vt:lpstr>
      <vt:lpstr>メーカー</vt:lpstr>
      <vt:lpstr>Sheet1!メーカー・浄化槽型式</vt:lpstr>
      <vt:lpstr>メーカー・浄化槽型式</vt:lpstr>
      <vt:lpstr>依頼者</vt:lpstr>
      <vt:lpstr>Sheet1!依頼者・設置者氏名</vt:lpstr>
      <vt:lpstr>依頼者・設置者氏名</vt:lpstr>
      <vt:lpstr>Sheet1!建築用途</vt:lpstr>
      <vt:lpstr>建築用途</vt:lpstr>
      <vt:lpstr>建築用途番号</vt:lpstr>
      <vt:lpstr>Sheet1!使用開始予定月</vt:lpstr>
      <vt:lpstr>使用開始予定月</vt:lpstr>
      <vt:lpstr>Sheet1!使用開始予定日</vt:lpstr>
      <vt:lpstr>使用開始予定日</vt:lpstr>
      <vt:lpstr>Sheet1!使用開始予定年</vt:lpstr>
      <vt:lpstr>使用開始予定年</vt:lpstr>
      <vt:lpstr>使用開始予定年月日</vt:lpstr>
      <vt:lpstr>Sheet1!住所</vt:lpstr>
      <vt:lpstr>住所</vt:lpstr>
      <vt:lpstr>住所又は氏名</vt:lpstr>
      <vt:lpstr>商号または氏名</vt:lpstr>
      <vt:lpstr>Sheet1!商号又は氏名</vt:lpstr>
      <vt:lpstr>商号又は氏名</vt:lpstr>
      <vt:lpstr>浄化槽型式</vt:lpstr>
      <vt:lpstr>Sheet1!人槽</vt:lpstr>
      <vt:lpstr>人槽</vt:lpstr>
      <vt:lpstr>Sheet1!設置者住所</vt:lpstr>
      <vt:lpstr>設置者住所</vt:lpstr>
      <vt:lpstr>Sheet1!設置者電話番号</vt:lpstr>
      <vt:lpstr>設置者電話番号</vt:lpstr>
      <vt:lpstr>Sheet1!設置者名</vt:lpstr>
      <vt:lpstr>設置者名</vt:lpstr>
      <vt:lpstr>Sheet1!設置場所・名称</vt:lpstr>
      <vt:lpstr>設置場所・名称</vt:lpstr>
      <vt:lpstr>設置場所住所・名称</vt:lpstr>
      <vt:lpstr>Sheet1!電話番号</vt:lpstr>
      <vt:lpstr>電話番号</vt:lpstr>
      <vt:lpstr>領収書名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tsunakawa</dc:creator>
  <cp:lastModifiedBy>tsunakawa</cp:lastModifiedBy>
  <cp:lastPrinted>2023-06-09T09:05:38Z</cp:lastPrinted>
  <dcterms:created xsi:type="dcterms:W3CDTF">2022-07-22T09:15:12Z</dcterms:created>
  <dcterms:modified xsi:type="dcterms:W3CDTF">2023-06-09T10:03:22Z</dcterms:modified>
</cp:coreProperties>
</file>